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alcin.topak\AppData\Local\Microsoft\Windows\INetCache\Content.Outlook\0LS4E807\"/>
    </mc:Choice>
  </mc:AlternateContent>
  <bookViews>
    <workbookView xWindow="0" yWindow="0" windowWidth="28800" windowHeight="13200"/>
  </bookViews>
  <sheets>
    <sheet name="Değerlendirme Formu" sheetId="2" r:id="rId1"/>
    <sheet name="Araç Listesi" sheetId="1" r:id="rId2"/>
  </sheets>
  <definedNames>
    <definedName name="_xlnm.Print_Area" localSheetId="0">'Değerlendirme Formu'!$A$2:$S$181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60" i="2" l="1"/>
  <c r="N19" i="1" l="1"/>
  <c r="M19" i="1"/>
  <c r="I19" i="1"/>
  <c r="H18" i="1"/>
  <c r="H17" i="1"/>
  <c r="H16" i="1"/>
  <c r="H15" i="1" l="1"/>
  <c r="H14" i="1"/>
  <c r="H13" i="1"/>
  <c r="H12" i="1"/>
  <c r="H11" i="1"/>
  <c r="H10" i="1"/>
  <c r="B96" i="1" l="1"/>
</calcChain>
</file>

<file path=xl/sharedStrings.xml><?xml version="1.0" encoding="utf-8"?>
<sst xmlns="http://schemas.openxmlformats.org/spreadsheetml/2006/main" count="247" uniqueCount="104">
  <si>
    <t>ARAÇ MODELİ</t>
  </si>
  <si>
    <t>MAKAM    HAVUZ</t>
  </si>
  <si>
    <t>KİRA         BAŞLANGICI</t>
  </si>
  <si>
    <t>KİRA BİTİŞ</t>
  </si>
  <si>
    <t>Makam</t>
  </si>
  <si>
    <t>DACİA-LODGY 1.5 SD STEYŞIN</t>
  </si>
  <si>
    <t>Havuz</t>
  </si>
  <si>
    <t xml:space="preserve">VOLKSWAGEN PASSAT 1.6 TDI BMT 120 PS COMFORTLINE DSG        </t>
  </si>
  <si>
    <t>VOLKSWAGEN PASSAT  2.0 TDİ BMT 150 PS COMFORTLİNE DSG</t>
  </si>
  <si>
    <t xml:space="preserve">VOLKSWAGEN JETTA  1.6 TDI BMT 105 PS COMFORTLINE DSG        </t>
  </si>
  <si>
    <t>Hyundai - İ20 1.4 CVVT JUMP OV</t>
  </si>
  <si>
    <t>RENAULT   SYMBOL JOY 1,5 DCI</t>
  </si>
  <si>
    <t>SKODA OCTAVİA OPTİMAL 1.6 TDİ DSG 110 PS</t>
  </si>
  <si>
    <t>GENEL BİLGİLER</t>
  </si>
  <si>
    <t xml:space="preserve">Firma adı: </t>
  </si>
  <si>
    <t xml:space="preserve">Adres: </t>
  </si>
  <si>
    <t xml:space="preserve">İrtibat kişisi: </t>
  </si>
  <si>
    <t>Telefon:</t>
  </si>
  <si>
    <t>Email:</t>
  </si>
  <si>
    <t>Vergi Dairesi &amp; Numarası:</t>
  </si>
  <si>
    <t>Ticaret Sicil Numarası:</t>
  </si>
  <si>
    <t>IBAN:</t>
  </si>
  <si>
    <t>TİCARİ KOŞULLAR</t>
  </si>
  <si>
    <t>*</t>
  </si>
  <si>
    <t>Teklif Türk Lirası olarak hazırlanmalıdır.</t>
  </si>
  <si>
    <t xml:space="preserve">Tüm fiyatlar KDV hariçtir. </t>
  </si>
  <si>
    <t>Sözleşmenin imzalanmasından doğan veya doğabilecek damga vergisi yükümlülüğü YÜKLENİCİ firmaya aittir. Üniversite, 2547 sayılı Yükseköğretim Kanunu ve 488 sayılı Damga Vergisi Kanunu kapsamında damga vergisi ödemekten muaftır. Yapılan ödemeye ilişkin makbuz sureti ÜNİVERSİTE'ye ibraz edilecektir.</t>
  </si>
  <si>
    <t>TANIMLAR</t>
  </si>
  <si>
    <t>Ödeme; Fatura tarihinden itibaren 45 (KırkBeş) gün sonundaki ilk tedarikçi ödeme günü olan Cuma günü yapılacaktır.</t>
  </si>
  <si>
    <t xml:space="preserve">Fatura; Takip eden ayın 1.günü kesilecektir. </t>
  </si>
  <si>
    <t>Araç Sayısı</t>
  </si>
  <si>
    <t xml:space="preserve">Söz konusu kiralama hizmeti 8 ayrı dönemde alınacaktır. 
</t>
  </si>
  <si>
    <t>Araçların teslim süresi, tarafların karşılıklı mutabakatı sonucunda netleşecektir. Mücbir sebep halleri dışındaki gecikmeler, cezaya tabidir.</t>
  </si>
  <si>
    <t xml:space="preserve">Hizmet tesliminde gecikme olduğu taktirde, FİRMA gecikilen her gün için sipariş edilen Hizmetin toplam bedelinin %0,03’ü (bindeüç) oranında ceza ödemeyi kabul ve taahhüt eder. Bu meblağ, BİLGİ tarafından bildirilen bir hesaba en geç 1 hafta içerisinde ihtara gerek kalmadan FİRMA tarafından yatırılacaktır.
• Tazmin edilecek toplam tutar 3 aylık toplam hizmet bedelinin %20 sini geçmeyecektir. </t>
  </si>
  <si>
    <r>
      <t xml:space="preserve">Araçların teslim edileceği yer </t>
    </r>
    <r>
      <rPr>
        <b/>
        <i/>
        <sz val="10"/>
        <color theme="1"/>
        <rFont val="Cambria"/>
        <family val="1"/>
      </rPr>
      <t>santral</t>
    </r>
    <r>
      <rPr>
        <i/>
        <sz val="10"/>
        <color theme="1"/>
        <rFont val="Cambria"/>
        <family val="1"/>
      </rPr>
      <t xml:space="preserve">istanbul kampüsü'dür. </t>
    </r>
  </si>
  <si>
    <t xml:space="preserve">Mevcut araç edinim yöntemi; operasyonel uzun dönem kiralama'dır. </t>
  </si>
  <si>
    <t xml:space="preserve">Kiralanacak araçlar idari birim yöneticilerinin ve satış/saha ekibinin kullanımı amacıyla kiralanacaktır. </t>
  </si>
  <si>
    <t xml:space="preserve">Araçlar 36 ay süre ile kiralanacaktır. </t>
  </si>
  <si>
    <t>AY/
SAYISI</t>
  </si>
  <si>
    <t>ARAÇ LİSTESİ</t>
  </si>
  <si>
    <t>İSTANBUL BİLGİ ÜNİVERSİTESİ</t>
  </si>
  <si>
    <t xml:space="preserve">Kiralanacak araçlar ile bir yılda yapılacak yaklaşık kilometre 30.000 Km'dir. </t>
  </si>
  <si>
    <t xml:space="preserve">Kiralanacak araçlardaki şanzıman tipi otomatik olmalıdır. </t>
  </si>
  <si>
    <t xml:space="preserve">Söz konusu kiralama hizmeti 1 Temmuz 2018 tarihinden geçerli olmak üzere 36 aylık kiralama olacak şekilde alınacaktır. Hizmet dönemi 1 Temmuz 2018 - 30 Haziran 2021 dönemini kapsayacaktır. </t>
  </si>
  <si>
    <t xml:space="preserve">Periyodik bakımlar yetkili servislerce yapılmalıdır. </t>
  </si>
  <si>
    <t xml:space="preserve">Araçların yaz lastiği değişim km'si 50.000km'dir. </t>
  </si>
  <si>
    <t xml:space="preserve">Kış lastiği fiyata dahil olmalıdır. </t>
  </si>
  <si>
    <t xml:space="preserve">Lastik depolama fiyata dahil olmalıdır.  </t>
  </si>
  <si>
    <t xml:space="preserve">7/24 yol yardımı fiyata dahil olmalıdır. </t>
  </si>
  <si>
    <t xml:space="preserve">Muadil araç temin süresi 24 saati geçmemelidir. </t>
  </si>
  <si>
    <t>Oca</t>
  </si>
  <si>
    <t>Eki</t>
  </si>
  <si>
    <t>Kas</t>
  </si>
  <si>
    <t>Araç Modeli</t>
  </si>
  <si>
    <t>Değişim Zamanı</t>
  </si>
  <si>
    <t>Toplam:</t>
  </si>
  <si>
    <t>Tem</t>
  </si>
  <si>
    <t>Şub</t>
  </si>
  <si>
    <t>FİYAT TABLOSU</t>
  </si>
  <si>
    <t>Km Aşım Bedeli</t>
  </si>
  <si>
    <t>Aylık Kira Bedeli</t>
  </si>
  <si>
    <t>[FİRMA KAŞE VE İMZASI]</t>
  </si>
  <si>
    <t>1 - 15 Araç için</t>
  </si>
  <si>
    <t>15 - 30 Araç için</t>
  </si>
  <si>
    <t xml:space="preserve">Mevcut araçların sözleşme bitiş tarihleri "Araç Listesi" sayfasında belirtilmiştir. </t>
  </si>
  <si>
    <t>İstanbul Bilgi Üniversitesi uzun dönem operasyonel araç kiralama hizmeti.</t>
  </si>
  <si>
    <t>MEVCUT MÜŞTERİ PORTFÖYÜ</t>
  </si>
  <si>
    <t>1-</t>
  </si>
  <si>
    <t>2-</t>
  </si>
  <si>
    <t>3-</t>
  </si>
  <si>
    <t>4-</t>
  </si>
  <si>
    <t>5-</t>
  </si>
  <si>
    <t>6-</t>
  </si>
  <si>
    <t>7-</t>
  </si>
  <si>
    <t>8-</t>
  </si>
  <si>
    <t>9-</t>
  </si>
  <si>
    <t>10-</t>
  </si>
  <si>
    <t xml:space="preserve">Müşteri portföyünüzdeki en büyük ilk 10 firmayı yazınız. </t>
  </si>
  <si>
    <t>C ve D SEGMENTİ</t>
  </si>
  <si>
    <t>B ve C SEGMENTİ</t>
  </si>
  <si>
    <t xml:space="preserve">Güvenli Sürüç Eğitimi Bedeli </t>
  </si>
  <si>
    <t>Tutar</t>
  </si>
  <si>
    <t>Açıklama</t>
  </si>
  <si>
    <t>Sigorta fiyata dahil olmalıdır. 
İhtiyarı Mali Mesuliyet Sigortası: 40.000 TL
Ferdi Kaza Sigortası: 10.000 TL</t>
  </si>
  <si>
    <t>2018-2021 OPERASYONEL UZUN DÖNEM ARAÇ KİRALAMA İHALESİ</t>
  </si>
  <si>
    <t>Tek Taraflı Kazalarda Tutar Beyan Sınırı</t>
  </si>
  <si>
    <t xml:space="preserve">Tek Taraflı Kazalarda Tutar Beyan Sınırı açıklamaları sağ taraftaki alana girmenizi rica ederiz. </t>
  </si>
  <si>
    <r>
      <rPr>
        <b/>
        <sz val="10"/>
        <color theme="1"/>
        <rFont val="Cambria"/>
        <family val="1"/>
        <charset val="162"/>
      </rPr>
      <t>TOYOTA COROLLA 1.4 D-4D TOUCH M/M OTOMATİK</t>
    </r>
    <r>
      <rPr>
        <sz val="10"/>
        <color theme="1"/>
        <rFont val="Cambria"/>
        <family val="1"/>
      </rPr>
      <t xml:space="preserve">
</t>
    </r>
    <r>
      <rPr>
        <sz val="10"/>
        <color theme="0" tint="-0.499984740745262"/>
        <rFont val="Cambria"/>
        <family val="1"/>
        <charset val="162"/>
      </rPr>
      <t>Renk (Platin Gri)-  Döşeme Rengi (Siyah)</t>
    </r>
  </si>
  <si>
    <r>
      <rPr>
        <b/>
        <sz val="10"/>
        <color theme="1"/>
        <rFont val="Cambria"/>
        <family val="1"/>
        <charset val="162"/>
      </rPr>
      <t>FIAT EGEA EASY 1.6 M.JET 120 HP DCT OTOMATİK</t>
    </r>
    <r>
      <rPr>
        <sz val="10"/>
        <color theme="1"/>
        <rFont val="Cambria"/>
        <family val="1"/>
      </rPr>
      <t xml:space="preserve">
</t>
    </r>
    <r>
      <rPr>
        <sz val="10"/>
        <color theme="0" tint="-0.499984740745262"/>
        <rFont val="Cambria"/>
        <family val="1"/>
        <charset val="162"/>
      </rPr>
      <t>Renk (Platin Gri)-  Döşeme Rengi (Siyah)</t>
    </r>
  </si>
  <si>
    <r>
      <rPr>
        <b/>
        <sz val="10"/>
        <color theme="1"/>
        <rFont val="Cambria"/>
        <family val="1"/>
        <charset val="162"/>
      </rPr>
      <t>OPEL ASTRA SEDAN DESIGN 1.6 CDTI 136 HP AT6 OTOMATİK</t>
    </r>
    <r>
      <rPr>
        <sz val="10"/>
        <color theme="1"/>
        <rFont val="Cambria"/>
        <family val="1"/>
      </rPr>
      <t xml:space="preserve">
</t>
    </r>
    <r>
      <rPr>
        <sz val="10"/>
        <color theme="0" tint="-0.499984740745262"/>
        <rFont val="Cambria"/>
        <family val="1"/>
        <charset val="162"/>
      </rPr>
      <t>Renk (Platin Gri)-  Döşeme Rengi (Siyah)</t>
    </r>
  </si>
  <si>
    <r>
      <rPr>
        <b/>
        <sz val="10"/>
        <color theme="1"/>
        <rFont val="Cambria"/>
        <family val="1"/>
        <charset val="162"/>
      </rPr>
      <t>HYUNDAI ACCENT BLUE 1.6 CRDI MODE PLUS OTM OTOMATİK</t>
    </r>
    <r>
      <rPr>
        <sz val="10"/>
        <color theme="1"/>
        <rFont val="Cambria"/>
        <family val="1"/>
      </rPr>
      <t xml:space="preserve">
</t>
    </r>
    <r>
      <rPr>
        <sz val="10"/>
        <color theme="0" tint="-0.499984740745262"/>
        <rFont val="Cambria"/>
        <family val="1"/>
        <charset val="162"/>
      </rPr>
      <t>Renk (Platin Gri)-  Döşeme Rengi (Siyah)</t>
    </r>
  </si>
  <si>
    <r>
      <rPr>
        <b/>
        <sz val="10"/>
        <color theme="1"/>
        <rFont val="Cambria"/>
        <family val="1"/>
        <charset val="162"/>
      </rPr>
      <t>PEUGEOT 301 ACTIVE 1.6 HDI 92 HP MAN. MANUEL</t>
    </r>
    <r>
      <rPr>
        <sz val="10"/>
        <color theme="1"/>
        <rFont val="Cambria"/>
        <family val="1"/>
      </rPr>
      <t xml:space="preserve">
</t>
    </r>
    <r>
      <rPr>
        <sz val="10"/>
        <color theme="0" tint="-0.499984740745262"/>
        <rFont val="Cambria"/>
        <family val="1"/>
        <charset val="162"/>
      </rPr>
      <t>Renk (Platin Gri)-  Döşeme Rengi (Siyah)</t>
    </r>
  </si>
  <si>
    <r>
      <rPr>
        <b/>
        <sz val="10"/>
        <color theme="1"/>
        <rFont val="Cambria"/>
        <family val="1"/>
        <charset val="162"/>
      </rPr>
      <t>SEAT LEON 1.6 TDI 115 HP DSG S&amp;S STYLE</t>
    </r>
    <r>
      <rPr>
        <sz val="10"/>
        <color theme="1"/>
        <rFont val="Cambria"/>
        <family val="1"/>
      </rPr>
      <t xml:space="preserve">
</t>
    </r>
    <r>
      <rPr>
        <sz val="10"/>
        <color theme="0" tint="-0.499984740745262"/>
        <rFont val="Cambria"/>
        <family val="1"/>
        <charset val="162"/>
      </rPr>
      <t>Renk (Platin Gri)-  Döşeme Rengi (Siyah)</t>
    </r>
  </si>
  <si>
    <r>
      <rPr>
        <b/>
        <sz val="10"/>
        <color theme="1"/>
        <rFont val="Cambria"/>
        <family val="1"/>
        <charset val="162"/>
      </rPr>
      <t xml:space="preserve">DACİA LODGY STEPWAY 1.5 DCİ 110 BG - 7 KOLTUKLU  </t>
    </r>
    <r>
      <rPr>
        <sz val="10"/>
        <color theme="1"/>
        <rFont val="Cambria"/>
        <family val="1"/>
      </rPr>
      <t xml:space="preserve">
</t>
    </r>
    <r>
      <rPr>
        <sz val="10"/>
        <color theme="0" tint="-0.499984740745262"/>
        <rFont val="Cambria"/>
        <family val="1"/>
        <charset val="162"/>
      </rPr>
      <t>Renk (Platin Gri)-  Döşeme Rengi (Siyah)</t>
    </r>
  </si>
  <si>
    <r>
      <rPr>
        <b/>
        <sz val="10"/>
        <color theme="1"/>
        <rFont val="Cambria"/>
        <family val="1"/>
        <charset val="162"/>
      </rPr>
      <t>RENAULT CLİO İCON 1.5DCİ 90HP EDC (Otomatik Vites)</t>
    </r>
    <r>
      <rPr>
        <sz val="10"/>
        <color theme="1"/>
        <rFont val="Cambria"/>
        <family val="1"/>
      </rPr>
      <t xml:space="preserve">
</t>
    </r>
    <r>
      <rPr>
        <sz val="10"/>
        <color theme="0" tint="-0.499984740745262"/>
        <rFont val="Cambria"/>
        <family val="1"/>
        <charset val="162"/>
      </rPr>
      <t>Renk (Platin Gri) - Döşeme Rengi (Siyah)</t>
    </r>
  </si>
  <si>
    <r>
      <rPr>
        <b/>
        <sz val="10"/>
        <color theme="1"/>
        <rFont val="Cambria"/>
        <family val="1"/>
        <charset val="162"/>
      </rPr>
      <t>RENAULT CLİO  SPORT TOURER İCON 1.5 DCİ EDC 90 BG  (Otomatik Vites)</t>
    </r>
    <r>
      <rPr>
        <sz val="10"/>
        <color theme="1"/>
        <rFont val="Cambria"/>
        <family val="1"/>
      </rPr>
      <t xml:space="preserve">
</t>
    </r>
    <r>
      <rPr>
        <sz val="10"/>
        <color theme="0" tint="-0.499984740745262"/>
        <rFont val="Cambria"/>
        <family val="1"/>
        <charset val="162"/>
      </rPr>
      <t>Renk (Platin Gri) - Döşeme Rengi (Siyah)</t>
    </r>
  </si>
  <si>
    <r>
      <rPr>
        <b/>
        <sz val="10"/>
        <color theme="1"/>
        <rFont val="Cambria"/>
        <family val="1"/>
        <charset val="162"/>
      </rPr>
      <t>VOLKSWAGEN PASSAT 1.6 TDI 120 PS IMPRESSION TIPTRONIC OTOMATİK</t>
    </r>
    <r>
      <rPr>
        <sz val="10"/>
        <color theme="1"/>
        <rFont val="Cambria"/>
        <family val="1"/>
      </rPr>
      <t xml:space="preserve">
</t>
    </r>
    <r>
      <rPr>
        <sz val="10"/>
        <color theme="0" tint="-0.499984740745262"/>
        <rFont val="Cambria"/>
        <family val="1"/>
        <charset val="162"/>
      </rPr>
      <t>Renk (Metalik Derin Siyah)  – Döşeme Rengi – (Titan Siyahı)</t>
    </r>
  </si>
  <si>
    <r>
      <rPr>
        <b/>
        <sz val="10"/>
        <color theme="1"/>
        <rFont val="Cambria"/>
        <family val="1"/>
        <charset val="162"/>
      </rPr>
      <t>VOLKSWAGEN PASSAT 1.6 TDI BMT 120 PS COMFORTLINE DSG OTOMATİK</t>
    </r>
    <r>
      <rPr>
        <sz val="10"/>
        <color theme="1"/>
        <rFont val="Cambria"/>
        <family val="1"/>
      </rPr>
      <t xml:space="preserve">
</t>
    </r>
    <r>
      <rPr>
        <sz val="10"/>
        <color theme="0" tint="-0.499984740745262"/>
        <rFont val="Cambria"/>
        <family val="1"/>
        <charset val="162"/>
      </rPr>
      <t>Renk (Metalik Derin Siyah)  – Döşeme Rengi – (Titan Siyahı)</t>
    </r>
  </si>
  <si>
    <r>
      <rPr>
        <b/>
        <sz val="10"/>
        <color theme="1"/>
        <rFont val="Cambria"/>
        <family val="1"/>
        <charset val="162"/>
      </rPr>
      <t>SKODA OCTAVIA OPTIMAL 1.6 TDI CR 115 PS DSG GREEN TEC</t>
    </r>
    <r>
      <rPr>
        <sz val="10"/>
        <color theme="1"/>
        <rFont val="Cambria"/>
        <family val="1"/>
      </rPr>
      <t xml:space="preserve">
</t>
    </r>
    <r>
      <rPr>
        <sz val="10"/>
        <color theme="0" tint="-0.499984740745262"/>
        <rFont val="Cambria"/>
        <family val="1"/>
        <charset val="162"/>
      </rPr>
      <t>Renk (Metalik Derin Siyah)  – Döşeme Rengi – (Titan Siyahı)</t>
    </r>
  </si>
  <si>
    <t>Araçlar Renkleri;
C  ve D segmenti --&gt; Renk (Metalik Derin Siyah)  – Döşeme Rengi – (Titan Siyahı)
B ve C segmenti --&gt; Renk (Platin Gri)-  Döşeme Rengi (Siyah)</t>
  </si>
  <si>
    <r>
      <rPr>
        <b/>
        <sz val="10"/>
        <color theme="1"/>
        <rFont val="Cambria"/>
        <family val="1"/>
        <charset val="162"/>
      </rPr>
      <t xml:space="preserve">Peugeot 508 BUSINESS 1.6 BlueHDI 120 HP EAT6 Tam Otomatik S&amp;S </t>
    </r>
    <r>
      <rPr>
        <sz val="10"/>
        <color theme="0" tint="-0.499984740745262"/>
        <rFont val="Cambria"/>
        <family val="1"/>
        <charset val="162"/>
      </rPr>
      <t xml:space="preserve">
Renk (Metalik Derin Siyah)  – Döşeme Rengi – (Titan Siyahı)</t>
    </r>
  </si>
  <si>
    <r>
      <rPr>
        <b/>
        <sz val="10"/>
        <color theme="1"/>
        <rFont val="Cambria"/>
        <family val="1"/>
        <charset val="162"/>
      </rPr>
      <t>Peugeot 508 ACTIVE 1.6 BlueHDI 120 HP EAT6 Tam Otomatik S&amp;S</t>
    </r>
    <r>
      <rPr>
        <sz val="10"/>
        <color theme="0" tint="-0.499984740745262"/>
        <rFont val="Cambria"/>
        <family val="1"/>
        <charset val="162"/>
      </rPr>
      <t xml:space="preserve">
Renk (Metalik Derin Siyah)  – Döşeme Rengi – (Titan Siyahı)</t>
    </r>
  </si>
  <si>
    <r>
      <rPr>
        <b/>
        <sz val="10"/>
        <color theme="1"/>
        <rFont val="Cambria"/>
        <family val="1"/>
        <charset val="162"/>
      </rPr>
      <t>Renault  Tasliman Pach 1.6 dci edc 130</t>
    </r>
    <r>
      <rPr>
        <sz val="10"/>
        <color theme="1"/>
        <rFont val="Cambria"/>
        <family val="1"/>
      </rPr>
      <t xml:space="preserve">
</t>
    </r>
    <r>
      <rPr>
        <sz val="10"/>
        <color theme="0" tint="-0.499984740745262"/>
        <rFont val="Cambria"/>
        <family val="1"/>
        <charset val="162"/>
      </rPr>
      <t xml:space="preserve">Renk (Metalik Derin Siyah)  – Döşeme Rengi – (Titan Siyahı) </t>
    </r>
  </si>
  <si>
    <r>
      <rPr>
        <b/>
        <sz val="10"/>
        <color theme="1"/>
        <rFont val="Cambria"/>
        <family val="1"/>
        <charset val="162"/>
      </rPr>
      <t>Renault  Tasliman icon 1.6 dci edc 130</t>
    </r>
    <r>
      <rPr>
        <sz val="10"/>
        <color theme="1"/>
        <rFont val="Cambria"/>
        <family val="1"/>
      </rPr>
      <t xml:space="preserve">
</t>
    </r>
    <r>
      <rPr>
        <sz val="10"/>
        <color theme="0" tint="-0.499984740745262"/>
        <rFont val="Cambria"/>
        <family val="1"/>
        <charset val="162"/>
      </rPr>
      <t xml:space="preserve">Renk (Metalik Derin Siyah)  – Döşeme Rengi – (Titan Siyahı)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</si>
</sst>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41F]d\ mmm\ yyyy;@"/>
    <numFmt numFmtId="165" formatCode="&quot;₺&quot;#,##0.00"/>
    <numFmt numFmtId="166" formatCode="&quot;₺&quot;#,##0"/>
  </numFmts>
  <fonts count="29" x14ac:knownFonts="1">
    <font>
      <sz val="11"/>
      <color theme="1"/>
      <name val="Calibri"/>
      <family val="2"/>
      <charset val="162"/>
      <scheme val="minor"/>
    </font>
    <font>
      <sz val="8"/>
      <color theme="1"/>
      <name val="Calibri"/>
      <family val="2"/>
      <scheme val="minor"/>
    </font>
    <font>
      <sz val="8"/>
      <color theme="1"/>
      <name val="Arial Black"/>
      <family val="2"/>
      <charset val="162"/>
    </font>
    <font>
      <sz val="9"/>
      <color theme="1"/>
      <name val="Calibri"/>
      <family val="2"/>
      <charset val="162"/>
      <scheme val="minor"/>
    </font>
    <font>
      <sz val="9"/>
      <name val="Calibri"/>
      <family val="2"/>
      <charset val="162"/>
      <scheme val="minor"/>
    </font>
    <font>
      <sz val="11"/>
      <color theme="1"/>
      <name val="Calibri"/>
      <family val="2"/>
      <scheme val="minor"/>
    </font>
    <font>
      <b/>
      <sz val="16"/>
      <color theme="0"/>
      <name val="Cambria"/>
      <family val="1"/>
    </font>
    <font>
      <sz val="11"/>
      <color theme="1"/>
      <name val="Cambria"/>
      <family val="1"/>
    </font>
    <font>
      <b/>
      <sz val="11"/>
      <color theme="0"/>
      <name val="Cambria"/>
      <family val="1"/>
    </font>
    <font>
      <sz val="10"/>
      <color theme="1"/>
      <name val="Cambria"/>
      <family val="1"/>
    </font>
    <font>
      <sz val="10.5"/>
      <color theme="1"/>
      <name val="Cambria"/>
      <family val="1"/>
    </font>
    <font>
      <u/>
      <sz val="11"/>
      <color theme="10"/>
      <name val="Calibri"/>
      <family val="2"/>
    </font>
    <font>
      <i/>
      <sz val="10"/>
      <color theme="1"/>
      <name val="Cambria"/>
      <family val="1"/>
    </font>
    <font>
      <sz val="9"/>
      <color theme="1"/>
      <name val="Cambria"/>
      <family val="1"/>
    </font>
    <font>
      <sz val="10"/>
      <color theme="1"/>
      <name val="Calibri"/>
      <family val="2"/>
      <scheme val="minor"/>
    </font>
    <font>
      <b/>
      <sz val="11"/>
      <color theme="1"/>
      <name val="Calibri"/>
      <family val="2"/>
      <scheme val="minor"/>
    </font>
    <font>
      <b/>
      <i/>
      <sz val="10"/>
      <color theme="1"/>
      <name val="Cambria"/>
      <family val="1"/>
    </font>
    <font>
      <b/>
      <sz val="8"/>
      <color theme="0"/>
      <name val="Arial"/>
      <family val="2"/>
    </font>
    <font>
      <b/>
      <sz val="14"/>
      <color theme="1"/>
      <name val="Cambria"/>
      <family val="1"/>
    </font>
    <font>
      <b/>
      <sz val="11"/>
      <color theme="0"/>
      <name val="Calibri"/>
      <family val="2"/>
      <charset val="162"/>
      <scheme val="minor"/>
    </font>
    <font>
      <sz val="11"/>
      <color rgb="FFFF0000"/>
      <name val="Calibri"/>
      <family val="2"/>
      <charset val="162"/>
      <scheme val="minor"/>
    </font>
    <font>
      <b/>
      <sz val="11"/>
      <color theme="1"/>
      <name val="Calibri"/>
      <family val="2"/>
      <charset val="162"/>
      <scheme val="minor"/>
    </font>
    <font>
      <b/>
      <sz val="12"/>
      <color theme="1"/>
      <name val="Cambria"/>
      <family val="1"/>
      <charset val="162"/>
    </font>
    <font>
      <b/>
      <sz val="10"/>
      <color theme="0"/>
      <name val="Cambria"/>
      <family val="1"/>
      <charset val="162"/>
    </font>
    <font>
      <b/>
      <sz val="11"/>
      <color theme="1"/>
      <name val="Cambria"/>
      <family val="1"/>
    </font>
    <font>
      <b/>
      <sz val="11"/>
      <color theme="1"/>
      <name val="Cambria"/>
      <family val="1"/>
      <charset val="162"/>
    </font>
    <font>
      <sz val="10"/>
      <color theme="0" tint="-0.499984740745262"/>
      <name val="Cambria"/>
      <family val="1"/>
      <charset val="162"/>
    </font>
    <font>
      <b/>
      <sz val="10"/>
      <color theme="1"/>
      <name val="Cambria"/>
      <family val="1"/>
      <charset val="162"/>
    </font>
    <font>
      <sz val="10"/>
      <color theme="1"/>
      <name val="Cambria"/>
      <family val="1"/>
      <charset val="162"/>
    </font>
  </fonts>
  <fills count="6">
    <fill>
      <patternFill patternType="none"/>
    </fill>
    <fill>
      <patternFill patternType="gray125"/>
    </fill>
    <fill>
      <patternFill patternType="solid">
        <fgColor rgb="FFCB333B"/>
        <bgColor indexed="64"/>
      </patternFill>
    </fill>
    <fill>
      <patternFill patternType="solid">
        <fgColor theme="0" tint="-4.9989318521683403E-2"/>
        <bgColor indexed="64"/>
      </patternFill>
    </fill>
    <fill>
      <patternFill patternType="solid">
        <fgColor theme="0" tint="-0.14999847407452621"/>
        <bgColor indexed="64"/>
      </patternFill>
    </fill>
    <fill>
      <gradientFill degree="90">
        <stop position="0">
          <color theme="0"/>
        </stop>
        <stop position="1">
          <color theme="0" tint="-0.34900967436750391"/>
        </stop>
      </gradientFill>
    </fill>
  </fills>
  <borders count="44">
    <border>
      <left/>
      <right/>
      <top/>
      <bottom/>
      <diagonal/>
    </border>
    <border>
      <left style="thin">
        <color indexed="64"/>
      </left>
      <right style="thin">
        <color indexed="64"/>
      </right>
      <top style="thin">
        <color indexed="64"/>
      </top>
      <bottom style="thin">
        <color indexed="64"/>
      </bottom>
      <diagonal/>
    </border>
    <border>
      <left style="thin">
        <color rgb="FFCB333B"/>
      </left>
      <right/>
      <top style="thin">
        <color rgb="FFCB333B"/>
      </top>
      <bottom style="thin">
        <color rgb="FFCB333B"/>
      </bottom>
      <diagonal/>
    </border>
    <border>
      <left/>
      <right/>
      <top style="thin">
        <color rgb="FFCB333B"/>
      </top>
      <bottom style="thin">
        <color rgb="FFCB333B"/>
      </bottom>
      <diagonal/>
    </border>
    <border>
      <left/>
      <right style="thin">
        <color rgb="FFCB333B"/>
      </right>
      <top style="thin">
        <color rgb="FFCB333B"/>
      </top>
      <bottom style="thin">
        <color rgb="FFCB333B"/>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1499069185460982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thin">
        <color theme="0" tint="-0.14990691854609822"/>
      </right>
      <top style="thin">
        <color theme="0" tint="-0.14990691854609822"/>
      </top>
      <bottom style="thin">
        <color theme="0" tint="-0.14990691854609822"/>
      </bottom>
      <diagonal/>
    </border>
    <border>
      <left/>
      <right/>
      <top style="thin">
        <color rgb="FFCB333B"/>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rgb="FFCB333B"/>
      </left>
      <right/>
      <top/>
      <bottom style="thin">
        <color rgb="FFCB333B"/>
      </bottom>
      <diagonal/>
    </border>
    <border>
      <left/>
      <right/>
      <top/>
      <bottom style="thin">
        <color rgb="FFCB333B"/>
      </bottom>
      <diagonal/>
    </border>
    <border>
      <left/>
      <right style="thin">
        <color rgb="FFCB333B"/>
      </right>
      <top/>
      <bottom style="thin">
        <color rgb="FFCB333B"/>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rgb="FFCB333B"/>
      </left>
      <right/>
      <top style="thin">
        <color rgb="FFCB333B"/>
      </top>
      <bottom/>
      <diagonal/>
    </border>
    <border>
      <left/>
      <right/>
      <top style="thin">
        <color rgb="FFCB333B"/>
      </top>
      <bottom/>
      <diagonal/>
    </border>
    <border>
      <left/>
      <right style="thin">
        <color rgb="FFCB333B"/>
      </right>
      <top style="thin">
        <color rgb="FFCB333B"/>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rgb="FFCB333B"/>
      </left>
      <right/>
      <top/>
      <bottom/>
      <diagonal/>
    </border>
    <border>
      <left/>
      <right style="thin">
        <color rgb="FFCB333B"/>
      </right>
      <top/>
      <bottom/>
      <diagonal/>
    </border>
  </borders>
  <cellStyleXfs count="3">
    <xf numFmtId="0" fontId="0" fillId="0" borderId="0"/>
    <xf numFmtId="0" fontId="5" fillId="0" borderId="0"/>
    <xf numFmtId="0" fontId="11" fillId="0" borderId="0" applyNumberFormat="0" applyFill="0" applyBorder="0" applyAlignment="0" applyProtection="0">
      <alignment vertical="top"/>
      <protection locked="0"/>
    </xf>
  </cellStyleXfs>
  <cellXfs count="196">
    <xf numFmtId="0" fontId="0" fillId="0" borderId="0" xfId="0"/>
    <xf numFmtId="0" fontId="1" fillId="0" borderId="1" xfId="0" applyFont="1" applyBorder="1" applyAlignment="1">
      <alignment horizontal="center"/>
    </xf>
    <xf numFmtId="0" fontId="7" fillId="0" borderId="0" xfId="1" applyFont="1"/>
    <xf numFmtId="0" fontId="9" fillId="0" borderId="0" xfId="1" applyFont="1" applyBorder="1" applyAlignment="1">
      <alignment horizontal="left" vertical="center" wrapText="1"/>
    </xf>
    <xf numFmtId="0" fontId="9" fillId="0" borderId="9" xfId="1" applyFont="1" applyBorder="1" applyAlignment="1">
      <alignment horizontal="left" vertical="center" wrapText="1"/>
    </xf>
    <xf numFmtId="0" fontId="7" fillId="0" borderId="0" xfId="1" applyFont="1" applyAlignment="1">
      <alignment horizontal="right" vertical="top"/>
    </xf>
    <xf numFmtId="0" fontId="9" fillId="0" borderId="0" xfId="1" applyFont="1" applyFill="1" applyBorder="1" applyAlignment="1">
      <alignment horizontal="left" vertical="center" wrapText="1"/>
    </xf>
    <xf numFmtId="0" fontId="13" fillId="0" borderId="0" xfId="1" applyFont="1" applyBorder="1" applyAlignment="1">
      <alignment horizontal="left" vertical="center" wrapText="1"/>
    </xf>
    <xf numFmtId="0" fontId="14" fillId="0" borderId="0" xfId="1" applyFont="1"/>
    <xf numFmtId="0" fontId="0" fillId="0" borderId="0" xfId="0" applyAlignment="1">
      <alignment horizontal="center"/>
    </xf>
    <xf numFmtId="0" fontId="15" fillId="0" borderId="24" xfId="0" applyFont="1" applyBorder="1"/>
    <xf numFmtId="0" fontId="0" fillId="0" borderId="25" xfId="0" applyBorder="1" applyAlignment="1">
      <alignment horizontal="center"/>
    </xf>
    <xf numFmtId="0" fontId="0" fillId="0" borderId="26" xfId="0" applyBorder="1" applyAlignment="1">
      <alignment horizontal="center"/>
    </xf>
    <xf numFmtId="0" fontId="17" fillId="2" borderId="1" xfId="0" applyFont="1" applyFill="1" applyBorder="1" applyAlignment="1">
      <alignment vertical="center"/>
    </xf>
    <xf numFmtId="0" fontId="17" fillId="2" borderId="1" xfId="0" applyFont="1" applyFill="1" applyBorder="1" applyAlignment="1">
      <alignment horizontal="center" vertical="center" wrapText="1"/>
    </xf>
    <xf numFmtId="0" fontId="17" fillId="2" borderId="1" xfId="0" applyFont="1" applyFill="1" applyBorder="1" applyAlignment="1">
      <alignment horizontal="center" vertical="center"/>
    </xf>
    <xf numFmtId="0" fontId="2" fillId="0" borderId="1" xfId="0" applyFont="1" applyFill="1" applyBorder="1" applyAlignment="1">
      <alignment horizontal="center"/>
    </xf>
    <xf numFmtId="0" fontId="0" fillId="0" borderId="0" xfId="0" applyFill="1"/>
    <xf numFmtId="0" fontId="3" fillId="4" borderId="1" xfId="0" applyFont="1" applyFill="1" applyBorder="1" applyAlignment="1">
      <alignment vertical="center"/>
    </xf>
    <xf numFmtId="14" fontId="3" fillId="4" borderId="1" xfId="0" applyNumberFormat="1" applyFont="1" applyFill="1" applyBorder="1" applyAlignment="1">
      <alignment horizontal="center" vertical="center"/>
    </xf>
    <xf numFmtId="0" fontId="4" fillId="4" borderId="1" xfId="0" applyFont="1" applyFill="1" applyBorder="1" applyAlignment="1">
      <alignment vertical="center"/>
    </xf>
    <xf numFmtId="1" fontId="0" fillId="4" borderId="1" xfId="0" applyNumberFormat="1" applyFill="1" applyBorder="1" applyAlignment="1">
      <alignment horizontal="center"/>
    </xf>
    <xf numFmtId="1" fontId="0" fillId="0" borderId="0" xfId="0" applyNumberFormat="1" applyFill="1" applyAlignment="1">
      <alignment horizontal="center"/>
    </xf>
    <xf numFmtId="1" fontId="3" fillId="4" borderId="1" xfId="0" applyNumberFormat="1" applyFont="1" applyFill="1" applyBorder="1" applyAlignment="1">
      <alignment horizontal="center" vertical="center"/>
    </xf>
    <xf numFmtId="0" fontId="0" fillId="0" borderId="29" xfId="0" applyBorder="1" applyAlignment="1">
      <alignment horizontal="left"/>
    </xf>
    <xf numFmtId="0" fontId="0" fillId="0" borderId="0" xfId="0" applyAlignment="1">
      <alignment horizontal="center"/>
    </xf>
    <xf numFmtId="0" fontId="0" fillId="0" borderId="1" xfId="0" applyNumberFormat="1" applyBorder="1" applyAlignment="1">
      <alignment horizontal="center"/>
    </xf>
    <xf numFmtId="0" fontId="0" fillId="0" borderId="25" xfId="0" applyNumberFormat="1" applyBorder="1" applyAlignment="1">
      <alignment horizontal="center"/>
    </xf>
    <xf numFmtId="0" fontId="12" fillId="0" borderId="13" xfId="1" applyFont="1" applyFill="1" applyBorder="1" applyAlignment="1">
      <alignment horizontal="left" vertical="top" wrapText="1"/>
    </xf>
    <xf numFmtId="0" fontId="12" fillId="0" borderId="0" xfId="1" applyFont="1" applyFill="1" applyBorder="1" applyAlignment="1">
      <alignment horizontal="left" vertical="top" wrapText="1"/>
    </xf>
    <xf numFmtId="0" fontId="12" fillId="0" borderId="14" xfId="1" applyFont="1" applyFill="1" applyBorder="1" applyAlignment="1">
      <alignment horizontal="left" vertical="top" wrapText="1"/>
    </xf>
    <xf numFmtId="0" fontId="9" fillId="0" borderId="21"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20" fillId="0" borderId="1" xfId="0" applyNumberFormat="1" applyFont="1" applyBorder="1" applyAlignment="1">
      <alignment horizontal="center"/>
    </xf>
    <xf numFmtId="0" fontId="21" fillId="0" borderId="0" xfId="0" applyFont="1" applyAlignment="1">
      <alignment horizontal="right"/>
    </xf>
    <xf numFmtId="0" fontId="21" fillId="0" borderId="0" xfId="0" applyFont="1" applyAlignment="1">
      <alignment horizontal="center"/>
    </xf>
    <xf numFmtId="0" fontId="0" fillId="0" borderId="1" xfId="0" applyBorder="1" applyAlignment="1">
      <alignment horizontal="center"/>
    </xf>
    <xf numFmtId="0" fontId="0" fillId="0" borderId="29" xfId="0" applyBorder="1"/>
    <xf numFmtId="164" fontId="0" fillId="0" borderId="25" xfId="0" applyNumberFormat="1" applyBorder="1" applyAlignment="1">
      <alignment horizontal="center"/>
    </xf>
    <xf numFmtId="0" fontId="0" fillId="0" borderId="30" xfId="0" applyBorder="1"/>
    <xf numFmtId="0" fontId="0" fillId="0" borderId="31" xfId="0" applyBorder="1" applyAlignment="1">
      <alignment horizontal="center"/>
    </xf>
    <xf numFmtId="0" fontId="9" fillId="0" borderId="22" xfId="0" applyFont="1" applyFill="1" applyBorder="1" applyAlignment="1">
      <alignment horizontal="left" vertical="center" wrapText="1"/>
    </xf>
    <xf numFmtId="0" fontId="12" fillId="0" borderId="0" xfId="1" applyFont="1" applyFill="1" applyBorder="1" applyAlignment="1">
      <alignment horizontal="left" vertical="top" wrapText="1"/>
    </xf>
    <xf numFmtId="0" fontId="19" fillId="2" borderId="32" xfId="0" applyFont="1" applyFill="1" applyBorder="1" applyAlignment="1">
      <alignment horizontal="center"/>
    </xf>
    <xf numFmtId="49" fontId="19" fillId="2" borderId="33" xfId="0" applyNumberFormat="1" applyFont="1" applyFill="1" applyBorder="1" applyAlignment="1">
      <alignment horizontal="center"/>
    </xf>
    <xf numFmtId="0" fontId="19" fillId="2" borderId="34" xfId="0" applyFont="1" applyFill="1" applyBorder="1" applyAlignment="1">
      <alignment horizontal="center"/>
    </xf>
    <xf numFmtId="0" fontId="0" fillId="0" borderId="27" xfId="0" applyBorder="1"/>
    <xf numFmtId="0" fontId="0" fillId="0" borderId="28" xfId="0" applyBorder="1" applyAlignment="1">
      <alignment horizontal="center"/>
    </xf>
    <xf numFmtId="164" fontId="0" fillId="0" borderId="24" xfId="0" applyNumberFormat="1" applyBorder="1" applyAlignment="1">
      <alignment horizontal="center"/>
    </xf>
    <xf numFmtId="0" fontId="19" fillId="2" borderId="35" xfId="0" applyFont="1" applyFill="1" applyBorder="1" applyAlignment="1">
      <alignment horizontal="center"/>
    </xf>
    <xf numFmtId="0" fontId="19" fillId="2" borderId="36" xfId="0" applyFont="1" applyFill="1" applyBorder="1" applyAlignment="1">
      <alignment horizontal="center"/>
    </xf>
    <xf numFmtId="0" fontId="19" fillId="2" borderId="37" xfId="0" applyFont="1" applyFill="1" applyBorder="1" applyAlignment="1">
      <alignment horizontal="center"/>
    </xf>
    <xf numFmtId="164" fontId="20" fillId="0" borderId="29" xfId="0" applyNumberFormat="1" applyFont="1" applyBorder="1" applyAlignment="1">
      <alignment horizontal="left" indent="1"/>
    </xf>
    <xf numFmtId="0" fontId="20" fillId="0" borderId="25" xfId="0" applyNumberFormat="1" applyFont="1" applyBorder="1" applyAlignment="1">
      <alignment horizontal="center"/>
    </xf>
    <xf numFmtId="164" fontId="20" fillId="0" borderId="30" xfId="0" applyNumberFormat="1" applyFont="1" applyBorder="1" applyAlignment="1">
      <alignment horizontal="left" indent="1"/>
    </xf>
    <xf numFmtId="0" fontId="20" fillId="0" borderId="31" xfId="0" applyNumberFormat="1" applyFont="1" applyBorder="1" applyAlignment="1">
      <alignment horizontal="center"/>
    </xf>
    <xf numFmtId="0" fontId="0" fillId="0" borderId="26" xfId="0" applyNumberFormat="1" applyBorder="1" applyAlignment="1">
      <alignment horizontal="center"/>
    </xf>
    <xf numFmtId="0" fontId="20" fillId="0" borderId="0" xfId="0" applyFont="1" applyAlignment="1">
      <alignment horizontal="center"/>
    </xf>
    <xf numFmtId="0" fontId="9" fillId="0" borderId="0" xfId="0" applyFont="1" applyFill="1" applyBorder="1" applyAlignment="1">
      <alignment horizontal="left" vertical="center" wrapText="1"/>
    </xf>
    <xf numFmtId="0" fontId="7" fillId="0" borderId="0" xfId="1" applyFont="1" applyBorder="1"/>
    <xf numFmtId="0" fontId="9" fillId="0" borderId="13"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4" xfId="1" applyFont="1" applyFill="1" applyBorder="1" applyAlignment="1">
      <alignment horizontal="left" vertical="center" wrapText="1"/>
    </xf>
    <xf numFmtId="0" fontId="9" fillId="0" borderId="21" xfId="1" applyFont="1" applyFill="1" applyBorder="1" applyAlignment="1">
      <alignment horizontal="left" vertical="center" wrapText="1"/>
    </xf>
    <xf numFmtId="0" fontId="9" fillId="0" borderId="22" xfId="1" applyFont="1" applyFill="1" applyBorder="1" applyAlignment="1">
      <alignment horizontal="left" vertical="center" wrapText="1"/>
    </xf>
    <xf numFmtId="0" fontId="9" fillId="0" borderId="23" xfId="1" applyFont="1" applyFill="1" applyBorder="1" applyAlignment="1">
      <alignment horizontal="left" vertical="center" wrapText="1"/>
    </xf>
    <xf numFmtId="165" fontId="9" fillId="0" borderId="41" xfId="0" applyNumberFormat="1" applyFont="1" applyFill="1" applyBorder="1" applyAlignment="1">
      <alignment horizontal="center" vertical="center" wrapText="1"/>
    </xf>
    <xf numFmtId="166" fontId="9" fillId="0" borderId="41" xfId="0" applyNumberFormat="1" applyFont="1" applyFill="1" applyBorder="1" applyAlignment="1">
      <alignment horizontal="center" vertical="center" wrapText="1"/>
    </xf>
    <xf numFmtId="0" fontId="23" fillId="2" borderId="41" xfId="0" applyFont="1" applyFill="1" applyBorder="1" applyAlignment="1">
      <alignment horizontal="center" vertical="center" wrapText="1"/>
    </xf>
    <xf numFmtId="0" fontId="7" fillId="0" borderId="0" xfId="0" applyFont="1"/>
    <xf numFmtId="0" fontId="12" fillId="0" borderId="0" xfId="1" applyFont="1" applyFill="1" applyBorder="1" applyAlignment="1">
      <alignment horizontal="left" vertical="top" wrapText="1"/>
    </xf>
    <xf numFmtId="0" fontId="9" fillId="0" borderId="22"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right" vertical="center" wrapText="1"/>
    </xf>
    <xf numFmtId="0" fontId="9" fillId="0" borderId="10" xfId="1" applyFont="1" applyFill="1" applyBorder="1" applyAlignment="1">
      <alignment horizontal="left" vertical="center" wrapText="1"/>
    </xf>
    <xf numFmtId="0" fontId="9" fillId="0" borderId="11" xfId="1" applyFont="1" applyFill="1" applyBorder="1" applyAlignment="1">
      <alignment horizontal="left" vertical="center" wrapText="1"/>
    </xf>
    <xf numFmtId="0" fontId="9" fillId="0" borderId="12" xfId="1" applyFont="1" applyFill="1" applyBorder="1" applyAlignment="1">
      <alignment horizontal="left" vertical="center" wrapText="1"/>
    </xf>
    <xf numFmtId="0" fontId="7" fillId="0" borderId="13" xfId="1" applyFont="1" applyBorder="1"/>
    <xf numFmtId="0" fontId="7" fillId="0" borderId="21" xfId="1" applyFont="1" applyBorder="1"/>
    <xf numFmtId="0" fontId="7" fillId="0" borderId="22" xfId="1" applyFont="1" applyBorder="1"/>
    <xf numFmtId="0" fontId="9" fillId="0" borderId="22" xfId="1" applyFont="1" applyBorder="1" applyAlignment="1">
      <alignment horizontal="left" vertical="center" wrapText="1"/>
    </xf>
    <xf numFmtId="0" fontId="9" fillId="0" borderId="23" xfId="1" applyFont="1" applyBorder="1" applyAlignment="1">
      <alignment horizontal="left" vertical="center" wrapText="1"/>
    </xf>
    <xf numFmtId="0" fontId="9" fillId="0" borderId="13" xfId="1" applyFont="1" applyBorder="1" applyAlignment="1">
      <alignment horizontal="left" vertical="center" wrapText="1"/>
    </xf>
    <xf numFmtId="0" fontId="9" fillId="0" borderId="13"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28" fillId="0" borderId="1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6" fillId="2" borderId="2" xfId="1" applyFont="1" applyFill="1" applyBorder="1" applyAlignment="1">
      <alignment horizontal="center" vertical="center"/>
    </xf>
    <xf numFmtId="0" fontId="6" fillId="2" borderId="3" xfId="1" applyFont="1" applyFill="1" applyBorder="1" applyAlignment="1">
      <alignment horizontal="center" vertical="center"/>
    </xf>
    <xf numFmtId="0" fontId="6" fillId="2" borderId="4" xfId="1" applyFont="1" applyFill="1" applyBorder="1" applyAlignment="1">
      <alignment horizontal="center" vertical="center"/>
    </xf>
    <xf numFmtId="0" fontId="9" fillId="0" borderId="10" xfId="1" applyFont="1" applyBorder="1" applyAlignment="1">
      <alignment horizontal="center" vertical="center" wrapText="1"/>
    </xf>
    <xf numFmtId="0" fontId="9" fillId="0" borderId="11" xfId="1" applyFont="1" applyBorder="1" applyAlignment="1">
      <alignment horizontal="center" vertical="center" wrapText="1"/>
    </xf>
    <xf numFmtId="0" fontId="9" fillId="0" borderId="12" xfId="1" applyFont="1" applyBorder="1" applyAlignment="1">
      <alignment horizontal="center" vertical="center" wrapText="1"/>
    </xf>
    <xf numFmtId="0" fontId="12" fillId="0" borderId="13" xfId="1" applyFont="1" applyFill="1" applyBorder="1" applyAlignment="1">
      <alignment horizontal="left" vertical="top" wrapText="1"/>
    </xf>
    <xf numFmtId="0" fontId="12" fillId="0" borderId="0" xfId="1" applyFont="1" applyFill="1" applyBorder="1" applyAlignment="1">
      <alignment horizontal="left" vertical="top" wrapText="1"/>
    </xf>
    <xf numFmtId="0" fontId="12" fillId="0" borderId="14" xfId="1" applyFont="1" applyFill="1" applyBorder="1" applyAlignment="1">
      <alignment horizontal="left" vertical="top" wrapText="1"/>
    </xf>
    <xf numFmtId="0" fontId="12" fillId="0" borderId="13"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14" xfId="0" applyFont="1" applyFill="1" applyBorder="1" applyAlignment="1">
      <alignment horizontal="left" vertical="top" wrapText="1"/>
    </xf>
    <xf numFmtId="0" fontId="6" fillId="2" borderId="15" xfId="1" applyFont="1" applyFill="1" applyBorder="1" applyAlignment="1">
      <alignment horizontal="center" vertical="center"/>
    </xf>
    <xf numFmtId="0" fontId="6" fillId="2" borderId="16" xfId="1" applyFont="1" applyFill="1" applyBorder="1" applyAlignment="1">
      <alignment horizontal="center" vertical="center"/>
    </xf>
    <xf numFmtId="0" fontId="6" fillId="2" borderId="17" xfId="1" applyFont="1" applyFill="1" applyBorder="1" applyAlignment="1">
      <alignment horizontal="center" vertical="center"/>
    </xf>
    <xf numFmtId="0" fontId="22" fillId="5" borderId="18" xfId="0" applyFont="1" applyFill="1" applyBorder="1" applyAlignment="1">
      <alignment horizontal="center" vertical="center" wrapText="1"/>
    </xf>
    <xf numFmtId="0" fontId="22" fillId="5" borderId="19" xfId="0" applyFont="1" applyFill="1" applyBorder="1" applyAlignment="1">
      <alignment horizontal="center" vertical="center" wrapText="1"/>
    </xf>
    <xf numFmtId="0" fontId="22" fillId="5" borderId="20" xfId="0" applyFont="1" applyFill="1" applyBorder="1" applyAlignment="1">
      <alignment horizontal="center" vertical="center" wrapText="1"/>
    </xf>
    <xf numFmtId="0" fontId="10" fillId="0" borderId="5" xfId="1" applyNumberFormat="1" applyFont="1" applyBorder="1" applyAlignment="1">
      <alignment horizontal="left" vertical="center" wrapText="1"/>
    </xf>
    <xf numFmtId="0" fontId="9" fillId="3" borderId="5" xfId="1" applyNumberFormat="1" applyFont="1" applyFill="1" applyBorder="1" applyAlignment="1">
      <alignment horizontal="center" vertical="center" wrapText="1"/>
    </xf>
    <xf numFmtId="0" fontId="11" fillId="3" borderId="5" xfId="2" applyNumberFormat="1" applyFill="1" applyBorder="1" applyAlignment="1" applyProtection="1">
      <alignment horizontal="center" vertical="center" wrapText="1"/>
    </xf>
    <xf numFmtId="0" fontId="10" fillId="0" borderId="6" xfId="1" applyNumberFormat="1" applyFont="1" applyBorder="1" applyAlignment="1">
      <alignment horizontal="left" vertical="center" wrapText="1"/>
    </xf>
    <xf numFmtId="0" fontId="10" fillId="0" borderId="7" xfId="1" applyNumberFormat="1" applyFont="1" applyBorder="1" applyAlignment="1">
      <alignment horizontal="left" vertical="center" wrapText="1"/>
    </xf>
    <xf numFmtId="0" fontId="10" fillId="0" borderId="8" xfId="1" applyNumberFormat="1" applyFont="1" applyBorder="1" applyAlignment="1">
      <alignment horizontal="left" vertical="center" wrapText="1"/>
    </xf>
    <xf numFmtId="0" fontId="9" fillId="3" borderId="6" xfId="1" applyNumberFormat="1" applyFont="1" applyFill="1" applyBorder="1" applyAlignment="1">
      <alignment horizontal="center" vertical="center" wrapText="1"/>
    </xf>
    <xf numFmtId="0" fontId="9" fillId="3" borderId="7" xfId="1" applyNumberFormat="1" applyFont="1" applyFill="1" applyBorder="1" applyAlignment="1">
      <alignment horizontal="center" vertical="center" wrapText="1"/>
    </xf>
    <xf numFmtId="0" fontId="9" fillId="3" borderId="8" xfId="1" applyNumberFormat="1" applyFont="1" applyFill="1" applyBorder="1" applyAlignment="1">
      <alignment horizontal="center" vertical="center" wrapText="1"/>
    </xf>
    <xf numFmtId="0" fontId="8" fillId="2" borderId="2" xfId="1" applyFont="1" applyFill="1" applyBorder="1" applyAlignment="1">
      <alignment horizontal="left" vertical="center"/>
    </xf>
    <xf numFmtId="0" fontId="8" fillId="2" borderId="3" xfId="1" applyFont="1" applyFill="1" applyBorder="1" applyAlignment="1">
      <alignment horizontal="left" vertical="center"/>
    </xf>
    <xf numFmtId="0" fontId="8" fillId="2" borderId="4" xfId="1" applyFont="1" applyFill="1" applyBorder="1" applyAlignment="1">
      <alignment horizontal="left" vertical="center"/>
    </xf>
    <xf numFmtId="0" fontId="11" fillId="0" borderId="18" xfId="2" applyFill="1" applyBorder="1" applyAlignment="1" applyProtection="1">
      <alignment horizontal="left" vertical="center" wrapText="1"/>
    </xf>
    <xf numFmtId="0" fontId="11" fillId="0" borderId="19" xfId="2" applyFill="1" applyBorder="1" applyAlignment="1" applyProtection="1">
      <alignment horizontal="left" vertical="center" wrapText="1"/>
    </xf>
    <xf numFmtId="0" fontId="11" fillId="0" borderId="20" xfId="2" applyFill="1" applyBorder="1" applyAlignment="1" applyProtection="1">
      <alignment horizontal="left" vertical="center" wrapText="1"/>
    </xf>
    <xf numFmtId="0" fontId="6" fillId="2" borderId="38" xfId="1" applyFont="1" applyFill="1" applyBorder="1" applyAlignment="1">
      <alignment horizontal="center" vertical="center"/>
    </xf>
    <xf numFmtId="0" fontId="6" fillId="2" borderId="39" xfId="1" applyFont="1" applyFill="1" applyBorder="1" applyAlignment="1">
      <alignment horizontal="center" vertical="center"/>
    </xf>
    <xf numFmtId="0" fontId="6" fillId="2" borderId="40" xfId="1" applyFont="1" applyFill="1" applyBorder="1" applyAlignment="1">
      <alignment horizontal="center" vertical="center"/>
    </xf>
    <xf numFmtId="0" fontId="9" fillId="0" borderId="10" xfId="0" applyFont="1" applyFill="1" applyBorder="1" applyAlignment="1">
      <alignment horizontal="left" vertical="center" wrapText="1"/>
    </xf>
    <xf numFmtId="0" fontId="12" fillId="0" borderId="13" xfId="1" applyFont="1" applyBorder="1" applyAlignment="1">
      <alignment vertical="top" wrapText="1"/>
    </xf>
    <xf numFmtId="0" fontId="12" fillId="0" borderId="0" xfId="1" applyFont="1" applyBorder="1" applyAlignment="1">
      <alignment vertical="top" wrapText="1"/>
    </xf>
    <xf numFmtId="0" fontId="12" fillId="0" borderId="14" xfId="1" applyFont="1" applyBorder="1" applyAlignment="1">
      <alignment vertical="top" wrapText="1"/>
    </xf>
    <xf numFmtId="14" fontId="24" fillId="3" borderId="38" xfId="0" applyNumberFormat="1" applyFont="1" applyFill="1" applyBorder="1" applyAlignment="1">
      <alignment horizontal="center" vertical="center" wrapText="1"/>
    </xf>
    <xf numFmtId="14" fontId="24" fillId="3" borderId="39" xfId="0" applyNumberFormat="1" applyFont="1" applyFill="1" applyBorder="1" applyAlignment="1">
      <alignment horizontal="center" vertical="center" wrapText="1"/>
    </xf>
    <xf numFmtId="14" fontId="24" fillId="3" borderId="40" xfId="0" applyNumberFormat="1" applyFont="1" applyFill="1" applyBorder="1" applyAlignment="1">
      <alignment horizontal="center" vertical="center" wrapText="1"/>
    </xf>
    <xf numFmtId="14" fontId="24" fillId="3" borderId="42" xfId="0" applyNumberFormat="1" applyFont="1" applyFill="1" applyBorder="1" applyAlignment="1">
      <alignment horizontal="center" vertical="center" wrapText="1"/>
    </xf>
    <xf numFmtId="14" fontId="24" fillId="3" borderId="0" xfId="0" applyNumberFormat="1" applyFont="1" applyFill="1" applyBorder="1" applyAlignment="1">
      <alignment horizontal="center" vertical="center" wrapText="1"/>
    </xf>
    <xf numFmtId="14" fontId="24" fillId="3" borderId="43" xfId="0" applyNumberFormat="1" applyFont="1" applyFill="1" applyBorder="1" applyAlignment="1">
      <alignment horizontal="center" vertical="center" wrapText="1"/>
    </xf>
    <xf numFmtId="14" fontId="24" fillId="3" borderId="15" xfId="0" applyNumberFormat="1" applyFont="1" applyFill="1" applyBorder="1" applyAlignment="1">
      <alignment horizontal="center" vertical="center" wrapText="1"/>
    </xf>
    <xf numFmtId="14" fontId="24" fillId="3" borderId="16" xfId="0" applyNumberFormat="1" applyFont="1" applyFill="1" applyBorder="1" applyAlignment="1">
      <alignment horizontal="center" vertical="center" wrapText="1"/>
    </xf>
    <xf numFmtId="14" fontId="24" fillId="3" borderId="17" xfId="0" applyNumberFormat="1" applyFont="1" applyFill="1" applyBorder="1" applyAlignment="1">
      <alignment horizontal="center" vertical="center" wrapText="1"/>
    </xf>
    <xf numFmtId="0" fontId="9" fillId="0" borderId="18"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23" fillId="2" borderId="18" xfId="1" applyFont="1" applyFill="1" applyBorder="1" applyAlignment="1">
      <alignment horizontal="center" vertical="center" wrapText="1"/>
    </xf>
    <xf numFmtId="0" fontId="23" fillId="2" borderId="19" xfId="1" applyFont="1" applyFill="1" applyBorder="1" applyAlignment="1">
      <alignment horizontal="center" vertical="center" wrapText="1"/>
    </xf>
    <xf numFmtId="0" fontId="23" fillId="2" borderId="20" xfId="1" applyFont="1" applyFill="1" applyBorder="1" applyAlignment="1">
      <alignment horizontal="center" vertical="center" wrapText="1"/>
    </xf>
    <xf numFmtId="0" fontId="25" fillId="0" borderId="0" xfId="1" applyFont="1" applyAlignment="1">
      <alignment horizontal="left"/>
    </xf>
    <xf numFmtId="0" fontId="7" fillId="0" borderId="18" xfId="1" applyFont="1" applyBorder="1" applyAlignment="1">
      <alignment horizontal="left"/>
    </xf>
    <xf numFmtId="0" fontId="7" fillId="0" borderId="19" xfId="1" applyFont="1" applyBorder="1" applyAlignment="1">
      <alignment horizontal="left"/>
    </xf>
    <xf numFmtId="0" fontId="7" fillId="0" borderId="20" xfId="1" applyFont="1" applyBorder="1" applyAlignment="1">
      <alignment horizontal="left"/>
    </xf>
    <xf numFmtId="0" fontId="9" fillId="0" borderId="18"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18" fillId="3" borderId="38" xfId="0" applyFont="1" applyFill="1" applyBorder="1" applyAlignment="1">
      <alignment horizontal="center" vertical="center"/>
    </xf>
    <xf numFmtId="0" fontId="18" fillId="3" borderId="39" xfId="0" applyFont="1" applyFill="1" applyBorder="1" applyAlignment="1">
      <alignment horizontal="center" vertical="center"/>
    </xf>
    <xf numFmtId="0" fontId="18" fillId="3" borderId="40" xfId="0" applyFont="1" applyFill="1" applyBorder="1" applyAlignment="1">
      <alignment horizontal="center" vertical="center"/>
    </xf>
    <xf numFmtId="0" fontId="18" fillId="3" borderId="42" xfId="0" applyFont="1" applyFill="1" applyBorder="1" applyAlignment="1">
      <alignment horizontal="center" vertical="center"/>
    </xf>
    <xf numFmtId="0" fontId="18" fillId="3" borderId="0" xfId="0" applyFont="1" applyFill="1" applyBorder="1" applyAlignment="1">
      <alignment horizontal="center" vertical="center"/>
    </xf>
    <xf numFmtId="0" fontId="18" fillId="3" borderId="43" xfId="0" applyFont="1" applyFill="1" applyBorder="1" applyAlignment="1">
      <alignment horizontal="center" vertical="center"/>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7" xfId="0" applyFont="1" applyFill="1" applyBorder="1" applyAlignment="1">
      <alignment horizontal="center" vertical="center"/>
    </xf>
    <xf numFmtId="0" fontId="7" fillId="0" borderId="10" xfId="1" applyFont="1" applyBorder="1" applyAlignment="1">
      <alignment horizontal="left" vertical="center" wrapText="1"/>
    </xf>
    <xf numFmtId="0" fontId="7" fillId="0" borderId="11" xfId="1" applyFont="1" applyBorder="1" applyAlignment="1">
      <alignment horizontal="left" vertical="center" wrapText="1"/>
    </xf>
    <xf numFmtId="0" fontId="7" fillId="0" borderId="12" xfId="1" applyFont="1" applyBorder="1" applyAlignment="1">
      <alignment horizontal="left" vertical="center" wrapText="1"/>
    </xf>
    <xf numFmtId="0" fontId="7" fillId="0" borderId="13" xfId="1" applyFont="1" applyBorder="1" applyAlignment="1">
      <alignment horizontal="left" vertical="center" wrapText="1"/>
    </xf>
    <xf numFmtId="0" fontId="7" fillId="0" borderId="0" xfId="1" applyFont="1" applyBorder="1" applyAlignment="1">
      <alignment horizontal="left" vertical="center" wrapText="1"/>
    </xf>
    <xf numFmtId="0" fontId="7" fillId="0" borderId="14" xfId="1" applyFont="1" applyBorder="1" applyAlignment="1">
      <alignment horizontal="left" vertical="center" wrapText="1"/>
    </xf>
    <xf numFmtId="0" fontId="7" fillId="0" borderId="21" xfId="1" applyFont="1" applyBorder="1" applyAlignment="1">
      <alignment horizontal="left" vertical="center" wrapText="1"/>
    </xf>
    <xf numFmtId="0" fontId="7" fillId="0" borderId="22" xfId="1" applyFont="1" applyBorder="1" applyAlignment="1">
      <alignment horizontal="left" vertical="center" wrapText="1"/>
    </xf>
    <xf numFmtId="0" fontId="7" fillId="0" borderId="23" xfId="1" applyFont="1" applyBorder="1" applyAlignment="1">
      <alignment horizontal="left"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28" fillId="0" borderId="11" xfId="0" applyFont="1" applyFill="1" applyBorder="1" applyAlignment="1">
      <alignment horizontal="left" vertical="center" wrapText="1"/>
    </xf>
    <xf numFmtId="0" fontId="28" fillId="0" borderId="12" xfId="0" applyFont="1" applyFill="1" applyBorder="1" applyAlignment="1">
      <alignment horizontal="left" vertical="center" wrapText="1"/>
    </xf>
    <xf numFmtId="0" fontId="28" fillId="0" borderId="13"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14"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22" xfId="0" applyFont="1" applyFill="1" applyBorder="1" applyAlignment="1">
      <alignment horizontal="left" vertical="center" wrapText="1"/>
    </xf>
    <xf numFmtId="0" fontId="28" fillId="0" borderId="23" xfId="0" applyFont="1" applyFill="1" applyBorder="1" applyAlignment="1">
      <alignment horizontal="left" vertical="center" wrapText="1"/>
    </xf>
  </cellXfs>
  <cellStyles count="3">
    <cellStyle name="Hyperlink" xfId="2" builtinId="8"/>
    <cellStyle name="Normal" xfId="0" builtinId="0"/>
    <cellStyle name="Normal 2" xfId="1"/>
  </cellStyles>
  <dxfs count="0"/>
  <tableStyles count="0" defaultTableStyle="TableStyleMedium2" defaultPivotStyle="PivotStyleLight16"/>
  <colors>
    <mruColors>
      <color rgb="FFCB33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37</xdr:row>
          <xdr:rowOff>209549</xdr:rowOff>
        </xdr:from>
        <xdr:to>
          <xdr:col>8</xdr:col>
          <xdr:colOff>179558</xdr:colOff>
          <xdr:row>38</xdr:row>
          <xdr:rowOff>723899</xdr:rowOff>
        </xdr:to>
        <xdr:pic>
          <xdr:nvPicPr>
            <xdr:cNvPr id="5" name="Picture 4"/>
            <xdr:cNvPicPr>
              <a:picLocks noChangeAspect="1" noChangeArrowheads="1"/>
              <a:extLst>
                <a:ext uri="{84589F7E-364E-4C9E-8A38-B11213B215E9}">
                  <a14:cameraTool cellRange="'Araç Listesi'!$L$4:$N$19" spid="_x0000_s1053"/>
                </a:ext>
              </a:extLst>
            </xdr:cNvPicPr>
          </xdr:nvPicPr>
          <xdr:blipFill>
            <a:blip xmlns:r="http://schemas.openxmlformats.org/officeDocument/2006/relationships" r:embed="rId1"/>
            <a:srcRect/>
            <a:stretch>
              <a:fillRect/>
            </a:stretch>
          </xdr:blipFill>
          <xdr:spPr bwMode="auto">
            <a:xfrm>
              <a:off x="681318" y="8838078"/>
              <a:ext cx="3633211" cy="2262468"/>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T187"/>
  <sheetViews>
    <sheetView showGridLines="0" tabSelected="1" zoomScale="85" zoomScaleNormal="85" zoomScaleSheetLayoutView="40" workbookViewId="0">
      <selection activeCell="B98" sqref="B98:J100"/>
    </sheetView>
  </sheetViews>
  <sheetFormatPr defaultColWidth="9.140625" defaultRowHeight="14.25" x14ac:dyDescent="0.2"/>
  <cols>
    <col min="1" max="4" width="9.140625" style="2"/>
    <col min="5" max="5" width="4.85546875" style="2" customWidth="1"/>
    <col min="6" max="6" width="9.140625" style="2"/>
    <col min="7" max="7" width="2.7109375" style="2" customWidth="1"/>
    <col min="8" max="8" width="9.140625" style="2"/>
    <col min="9" max="9" width="3.28515625" style="2" customWidth="1"/>
    <col min="10" max="10" width="8.85546875" style="2" customWidth="1"/>
    <col min="11" max="11" width="2.7109375" style="2" customWidth="1"/>
    <col min="12" max="12" width="14.5703125" style="2" customWidth="1"/>
    <col min="13" max="13" width="5.5703125" style="2" customWidth="1"/>
    <col min="14" max="14" width="14.140625" style="2" customWidth="1"/>
    <col min="15" max="15" width="1.5703125" style="2" customWidth="1"/>
    <col min="16" max="16" width="13.28515625" style="2" customWidth="1"/>
    <col min="17" max="17" width="2" style="2" customWidth="1"/>
    <col min="18" max="18" width="16.7109375" style="2" customWidth="1"/>
    <col min="19" max="19" width="4.5703125" style="2" customWidth="1"/>
    <col min="20" max="16384" width="9.140625" style="2"/>
  </cols>
  <sheetData>
    <row r="2" spans="2:19" ht="30" customHeight="1" x14ac:dyDescent="0.2">
      <c r="B2" s="99" t="s">
        <v>40</v>
      </c>
      <c r="C2" s="100"/>
      <c r="D2" s="100"/>
      <c r="E2" s="100"/>
      <c r="F2" s="100"/>
      <c r="G2" s="100"/>
      <c r="H2" s="100"/>
      <c r="I2" s="100"/>
      <c r="J2" s="100"/>
      <c r="K2" s="100"/>
      <c r="L2" s="100"/>
      <c r="M2" s="100"/>
      <c r="N2" s="100"/>
      <c r="O2" s="100"/>
      <c r="P2" s="100"/>
      <c r="Q2" s="100"/>
      <c r="R2" s="100"/>
      <c r="S2" s="101"/>
    </row>
    <row r="3" spans="2:19" ht="3.75" customHeight="1" x14ac:dyDescent="0.2"/>
    <row r="4" spans="2:19" ht="24" customHeight="1" x14ac:dyDescent="0.2">
      <c r="B4" s="99" t="s">
        <v>84</v>
      </c>
      <c r="C4" s="100"/>
      <c r="D4" s="100"/>
      <c r="E4" s="100"/>
      <c r="F4" s="100"/>
      <c r="G4" s="100"/>
      <c r="H4" s="100"/>
      <c r="I4" s="100"/>
      <c r="J4" s="100"/>
      <c r="K4" s="100"/>
      <c r="L4" s="100"/>
      <c r="M4" s="100"/>
      <c r="N4" s="100"/>
      <c r="O4" s="100"/>
      <c r="P4" s="100"/>
      <c r="Q4" s="100"/>
      <c r="R4" s="100"/>
      <c r="S4" s="101"/>
    </row>
    <row r="5" spans="2:19" ht="3.75" customHeight="1" x14ac:dyDescent="0.2"/>
    <row r="6" spans="2:19" x14ac:dyDescent="0.2">
      <c r="B6" s="126" t="s">
        <v>13</v>
      </c>
      <c r="C6" s="127"/>
      <c r="D6" s="127"/>
      <c r="E6" s="127"/>
      <c r="F6" s="127"/>
      <c r="G6" s="127"/>
      <c r="H6" s="127"/>
      <c r="I6" s="127"/>
      <c r="J6" s="127"/>
      <c r="K6" s="127"/>
      <c r="L6" s="127"/>
      <c r="M6" s="127"/>
      <c r="N6" s="127"/>
      <c r="O6" s="127"/>
      <c r="P6" s="127"/>
      <c r="Q6" s="127"/>
      <c r="R6" s="127"/>
      <c r="S6" s="128"/>
    </row>
    <row r="7" spans="2:19" ht="3.75" customHeight="1" x14ac:dyDescent="0.2">
      <c r="B7" s="3"/>
      <c r="C7" s="3"/>
      <c r="D7" s="3"/>
      <c r="E7" s="3"/>
      <c r="F7" s="3"/>
      <c r="G7" s="3"/>
      <c r="H7" s="3"/>
      <c r="I7" s="3"/>
      <c r="J7" s="3"/>
      <c r="K7" s="3"/>
      <c r="L7" s="3"/>
      <c r="M7" s="3"/>
      <c r="N7" s="3"/>
      <c r="O7" s="3"/>
      <c r="P7" s="3"/>
      <c r="Q7" s="3"/>
      <c r="R7" s="3"/>
      <c r="S7" s="3"/>
    </row>
    <row r="8" spans="2:19" x14ac:dyDescent="0.2">
      <c r="B8" s="117" t="s">
        <v>14</v>
      </c>
      <c r="C8" s="117"/>
      <c r="D8" s="117"/>
      <c r="E8" s="118"/>
      <c r="F8" s="118"/>
      <c r="G8" s="118"/>
      <c r="H8" s="118"/>
      <c r="I8" s="118"/>
      <c r="J8" s="118"/>
      <c r="K8" s="118"/>
      <c r="L8" s="118"/>
      <c r="M8" s="118"/>
      <c r="N8" s="118"/>
      <c r="O8" s="118"/>
      <c r="P8" s="118"/>
      <c r="Q8" s="118"/>
      <c r="R8" s="118"/>
      <c r="S8" s="118"/>
    </row>
    <row r="9" spans="2:19" x14ac:dyDescent="0.2">
      <c r="B9" s="120" t="s">
        <v>15</v>
      </c>
      <c r="C9" s="121"/>
      <c r="D9" s="122"/>
      <c r="E9" s="123"/>
      <c r="F9" s="124"/>
      <c r="G9" s="124"/>
      <c r="H9" s="124"/>
      <c r="I9" s="124"/>
      <c r="J9" s="124"/>
      <c r="K9" s="124"/>
      <c r="L9" s="124"/>
      <c r="M9" s="124"/>
      <c r="N9" s="124"/>
      <c r="O9" s="124"/>
      <c r="P9" s="124"/>
      <c r="Q9" s="124"/>
      <c r="R9" s="124"/>
      <c r="S9" s="125"/>
    </row>
    <row r="10" spans="2:19" x14ac:dyDescent="0.2">
      <c r="B10" s="117" t="s">
        <v>16</v>
      </c>
      <c r="C10" s="117"/>
      <c r="D10" s="117"/>
      <c r="E10" s="118"/>
      <c r="F10" s="118"/>
      <c r="G10" s="118"/>
      <c r="H10" s="118"/>
      <c r="I10" s="118"/>
      <c r="J10" s="118"/>
      <c r="K10" s="118"/>
      <c r="L10" s="118"/>
      <c r="M10" s="118"/>
      <c r="N10" s="118"/>
      <c r="O10" s="118"/>
      <c r="P10" s="118"/>
      <c r="Q10" s="118"/>
      <c r="R10" s="118"/>
      <c r="S10" s="118"/>
    </row>
    <row r="11" spans="2:19" x14ac:dyDescent="0.2">
      <c r="B11" s="117" t="s">
        <v>17</v>
      </c>
      <c r="C11" s="117"/>
      <c r="D11" s="117"/>
      <c r="E11" s="118"/>
      <c r="F11" s="118"/>
      <c r="G11" s="118"/>
      <c r="H11" s="118"/>
      <c r="I11" s="118"/>
      <c r="J11" s="118"/>
      <c r="K11" s="118"/>
      <c r="L11" s="118"/>
      <c r="M11" s="118"/>
      <c r="N11" s="118"/>
      <c r="O11" s="118"/>
      <c r="P11" s="118"/>
      <c r="Q11" s="118"/>
      <c r="R11" s="118"/>
      <c r="S11" s="118"/>
    </row>
    <row r="12" spans="2:19" ht="15" x14ac:dyDescent="0.2">
      <c r="B12" s="117" t="s">
        <v>18</v>
      </c>
      <c r="C12" s="117"/>
      <c r="D12" s="117"/>
      <c r="E12" s="119"/>
      <c r="F12" s="118"/>
      <c r="G12" s="118"/>
      <c r="H12" s="118"/>
      <c r="I12" s="118"/>
      <c r="J12" s="118"/>
      <c r="K12" s="118"/>
      <c r="L12" s="118"/>
      <c r="M12" s="118"/>
      <c r="N12" s="118"/>
      <c r="O12" s="118"/>
      <c r="P12" s="118"/>
      <c r="Q12" s="118"/>
      <c r="R12" s="118"/>
      <c r="S12" s="118"/>
    </row>
    <row r="13" spans="2:19" x14ac:dyDescent="0.2">
      <c r="B13" s="117" t="s">
        <v>19</v>
      </c>
      <c r="C13" s="117"/>
      <c r="D13" s="117"/>
      <c r="E13" s="118"/>
      <c r="F13" s="118"/>
      <c r="G13" s="118"/>
      <c r="H13" s="118"/>
      <c r="I13" s="118"/>
      <c r="J13" s="118"/>
      <c r="K13" s="118"/>
      <c r="L13" s="118"/>
      <c r="M13" s="118"/>
      <c r="N13" s="118"/>
      <c r="O13" s="118"/>
      <c r="P13" s="118"/>
      <c r="Q13" s="118"/>
      <c r="R13" s="118"/>
      <c r="S13" s="118"/>
    </row>
    <row r="14" spans="2:19" x14ac:dyDescent="0.2">
      <c r="B14" s="117" t="s">
        <v>20</v>
      </c>
      <c r="C14" s="117"/>
      <c r="D14" s="117"/>
      <c r="E14" s="118"/>
      <c r="F14" s="118"/>
      <c r="G14" s="118"/>
      <c r="H14" s="118"/>
      <c r="I14" s="118"/>
      <c r="J14" s="118"/>
      <c r="K14" s="118"/>
      <c r="L14" s="118"/>
      <c r="M14" s="118"/>
      <c r="N14" s="118"/>
      <c r="O14" s="118"/>
      <c r="P14" s="118"/>
      <c r="Q14" s="118"/>
      <c r="R14" s="118"/>
      <c r="S14" s="118"/>
    </row>
    <row r="15" spans="2:19" x14ac:dyDescent="0.2">
      <c r="B15" s="117" t="s">
        <v>21</v>
      </c>
      <c r="C15" s="117"/>
      <c r="D15" s="117"/>
      <c r="E15" s="118"/>
      <c r="F15" s="118"/>
      <c r="G15" s="118"/>
      <c r="H15" s="118"/>
      <c r="I15" s="118"/>
      <c r="J15" s="118"/>
      <c r="K15" s="118"/>
      <c r="L15" s="118"/>
      <c r="M15" s="118"/>
      <c r="N15" s="118"/>
      <c r="O15" s="118"/>
      <c r="P15" s="118"/>
      <c r="Q15" s="118"/>
      <c r="R15" s="118"/>
      <c r="S15" s="118"/>
    </row>
    <row r="16" spans="2:19" ht="3.75" customHeight="1" x14ac:dyDescent="0.2">
      <c r="B16" s="3"/>
      <c r="C16" s="3"/>
      <c r="D16" s="3"/>
      <c r="E16" s="3"/>
      <c r="F16" s="3"/>
      <c r="G16" s="3"/>
      <c r="H16" s="3"/>
      <c r="I16" s="3"/>
      <c r="J16" s="3"/>
      <c r="K16" s="3"/>
      <c r="L16" s="3"/>
      <c r="M16" s="3"/>
      <c r="N16" s="3"/>
      <c r="O16" s="3"/>
      <c r="P16" s="3"/>
      <c r="Q16" s="3"/>
      <c r="R16" s="3"/>
      <c r="S16" s="3"/>
    </row>
    <row r="17" spans="1:19" ht="24" customHeight="1" x14ac:dyDescent="0.2">
      <c r="B17" s="99" t="s">
        <v>22</v>
      </c>
      <c r="C17" s="100"/>
      <c r="D17" s="100"/>
      <c r="E17" s="100"/>
      <c r="F17" s="100"/>
      <c r="G17" s="100"/>
      <c r="H17" s="100"/>
      <c r="I17" s="100"/>
      <c r="J17" s="100"/>
      <c r="K17" s="100"/>
      <c r="L17" s="100"/>
      <c r="M17" s="100"/>
      <c r="N17" s="100"/>
      <c r="O17" s="100"/>
      <c r="P17" s="100"/>
      <c r="Q17" s="100"/>
      <c r="R17" s="100"/>
      <c r="S17" s="101"/>
    </row>
    <row r="18" spans="1:19" ht="3.75" customHeight="1" x14ac:dyDescent="0.2">
      <c r="B18" s="4"/>
      <c r="C18" s="4"/>
      <c r="D18" s="4"/>
      <c r="E18" s="4"/>
      <c r="F18" s="4"/>
      <c r="G18" s="4"/>
      <c r="H18" s="4"/>
      <c r="I18" s="4"/>
      <c r="J18" s="4"/>
      <c r="K18" s="4"/>
      <c r="L18" s="4"/>
      <c r="M18" s="4"/>
      <c r="N18" s="4"/>
      <c r="O18" s="4"/>
      <c r="P18" s="4"/>
      <c r="Q18" s="4"/>
      <c r="R18" s="4"/>
      <c r="S18" s="4"/>
    </row>
    <row r="19" spans="1:19" ht="3.75" customHeight="1" x14ac:dyDescent="0.2">
      <c r="B19" s="102"/>
      <c r="C19" s="103"/>
      <c r="D19" s="103"/>
      <c r="E19" s="103"/>
      <c r="F19" s="103"/>
      <c r="G19" s="103"/>
      <c r="H19" s="103"/>
      <c r="I19" s="103"/>
      <c r="J19" s="103"/>
      <c r="K19" s="103"/>
      <c r="L19" s="103"/>
      <c r="M19" s="103"/>
      <c r="N19" s="103"/>
      <c r="O19" s="103"/>
      <c r="P19" s="103"/>
      <c r="Q19" s="103"/>
      <c r="R19" s="103"/>
      <c r="S19" s="104"/>
    </row>
    <row r="20" spans="1:19" ht="17.25" customHeight="1" x14ac:dyDescent="0.2">
      <c r="A20" s="5" t="s">
        <v>23</v>
      </c>
      <c r="B20" s="105" t="s">
        <v>24</v>
      </c>
      <c r="C20" s="106"/>
      <c r="D20" s="106"/>
      <c r="E20" s="106"/>
      <c r="F20" s="106"/>
      <c r="G20" s="106"/>
      <c r="H20" s="106"/>
      <c r="I20" s="106"/>
      <c r="J20" s="106"/>
      <c r="K20" s="106"/>
      <c r="L20" s="106"/>
      <c r="M20" s="106"/>
      <c r="N20" s="106"/>
      <c r="O20" s="106"/>
      <c r="P20" s="106"/>
      <c r="Q20" s="106"/>
      <c r="R20" s="106"/>
      <c r="S20" s="107"/>
    </row>
    <row r="21" spans="1:19" ht="19.5" customHeight="1" x14ac:dyDescent="0.2">
      <c r="A21" s="5" t="s">
        <v>23</v>
      </c>
      <c r="B21" s="105" t="s">
        <v>25</v>
      </c>
      <c r="C21" s="106"/>
      <c r="D21" s="106"/>
      <c r="E21" s="106"/>
      <c r="F21" s="106"/>
      <c r="G21" s="106"/>
      <c r="H21" s="106"/>
      <c r="I21" s="106"/>
      <c r="J21" s="106"/>
      <c r="K21" s="106"/>
      <c r="L21" s="106"/>
      <c r="M21" s="106"/>
      <c r="N21" s="106"/>
      <c r="O21" s="106"/>
      <c r="P21" s="106"/>
      <c r="Q21" s="106"/>
      <c r="R21" s="106"/>
      <c r="S21" s="107"/>
    </row>
    <row r="22" spans="1:19" ht="16.5" customHeight="1" x14ac:dyDescent="0.2">
      <c r="A22" s="5" t="s">
        <v>23</v>
      </c>
      <c r="B22" s="108" t="s">
        <v>29</v>
      </c>
      <c r="C22" s="109"/>
      <c r="D22" s="109"/>
      <c r="E22" s="109"/>
      <c r="F22" s="109"/>
      <c r="G22" s="109"/>
      <c r="H22" s="109"/>
      <c r="I22" s="109"/>
      <c r="J22" s="109"/>
      <c r="K22" s="109"/>
      <c r="L22" s="109"/>
      <c r="M22" s="109"/>
      <c r="N22" s="109"/>
      <c r="O22" s="109"/>
      <c r="P22" s="109"/>
      <c r="Q22" s="109"/>
      <c r="R22" s="109"/>
      <c r="S22" s="110"/>
    </row>
    <row r="23" spans="1:19" ht="22.5" customHeight="1" x14ac:dyDescent="0.2">
      <c r="A23" s="5" t="s">
        <v>23</v>
      </c>
      <c r="B23" s="108" t="s">
        <v>28</v>
      </c>
      <c r="C23" s="109"/>
      <c r="D23" s="109"/>
      <c r="E23" s="109"/>
      <c r="F23" s="109"/>
      <c r="G23" s="109"/>
      <c r="H23" s="109"/>
      <c r="I23" s="109"/>
      <c r="J23" s="109"/>
      <c r="K23" s="109"/>
      <c r="L23" s="109"/>
      <c r="M23" s="109"/>
      <c r="N23" s="109"/>
      <c r="O23" s="109"/>
      <c r="P23" s="109"/>
      <c r="Q23" s="109"/>
      <c r="R23" s="109"/>
      <c r="S23" s="110"/>
    </row>
    <row r="24" spans="1:19" ht="17.25" customHeight="1" x14ac:dyDescent="0.2">
      <c r="A24" s="5" t="s">
        <v>23</v>
      </c>
      <c r="B24" s="108" t="s">
        <v>34</v>
      </c>
      <c r="C24" s="109"/>
      <c r="D24" s="109"/>
      <c r="E24" s="109"/>
      <c r="F24" s="109"/>
      <c r="G24" s="109"/>
      <c r="H24" s="109"/>
      <c r="I24" s="109"/>
      <c r="J24" s="109"/>
      <c r="K24" s="109"/>
      <c r="L24" s="109"/>
      <c r="M24" s="109"/>
      <c r="N24" s="109"/>
      <c r="O24" s="109"/>
      <c r="P24" s="109"/>
      <c r="Q24" s="109"/>
      <c r="R24" s="109"/>
      <c r="S24" s="110"/>
    </row>
    <row r="25" spans="1:19" ht="22.5" customHeight="1" x14ac:dyDescent="0.2">
      <c r="A25" s="5" t="s">
        <v>23</v>
      </c>
      <c r="B25" s="108" t="s">
        <v>35</v>
      </c>
      <c r="C25" s="109"/>
      <c r="D25" s="109"/>
      <c r="E25" s="109"/>
      <c r="F25" s="109"/>
      <c r="G25" s="109"/>
      <c r="H25" s="109"/>
      <c r="I25" s="109"/>
      <c r="J25" s="109"/>
      <c r="K25" s="109"/>
      <c r="L25" s="109"/>
      <c r="M25" s="109"/>
      <c r="N25" s="109"/>
      <c r="O25" s="109"/>
      <c r="P25" s="109"/>
      <c r="Q25" s="109"/>
      <c r="R25" s="109"/>
      <c r="S25" s="110"/>
    </row>
    <row r="26" spans="1:19" ht="22.5" customHeight="1" x14ac:dyDescent="0.2">
      <c r="A26" s="5" t="s">
        <v>23</v>
      </c>
      <c r="B26" s="108" t="s">
        <v>36</v>
      </c>
      <c r="C26" s="109"/>
      <c r="D26" s="109"/>
      <c r="E26" s="109"/>
      <c r="F26" s="109"/>
      <c r="G26" s="109"/>
      <c r="H26" s="109"/>
      <c r="I26" s="109"/>
      <c r="J26" s="109"/>
      <c r="K26" s="109"/>
      <c r="L26" s="109"/>
      <c r="M26" s="109"/>
      <c r="N26" s="109"/>
      <c r="O26" s="109"/>
      <c r="P26" s="109"/>
      <c r="Q26" s="109"/>
      <c r="R26" s="109"/>
      <c r="S26" s="110"/>
    </row>
    <row r="27" spans="1:19" ht="42.75" customHeight="1" x14ac:dyDescent="0.2">
      <c r="A27" s="5" t="s">
        <v>23</v>
      </c>
      <c r="B27" s="108" t="s">
        <v>99</v>
      </c>
      <c r="C27" s="109"/>
      <c r="D27" s="109"/>
      <c r="E27" s="109"/>
      <c r="F27" s="109"/>
      <c r="G27" s="109"/>
      <c r="H27" s="109"/>
      <c r="I27" s="109"/>
      <c r="J27" s="109"/>
      <c r="K27" s="109"/>
      <c r="L27" s="109"/>
      <c r="M27" s="109"/>
      <c r="N27" s="109"/>
      <c r="O27" s="109"/>
      <c r="P27" s="109"/>
      <c r="Q27" s="109"/>
      <c r="R27" s="109"/>
      <c r="S27" s="110"/>
    </row>
    <row r="28" spans="1:19" ht="22.5" customHeight="1" x14ac:dyDescent="0.2">
      <c r="A28" s="5" t="s">
        <v>23</v>
      </c>
      <c r="B28" s="108" t="s">
        <v>37</v>
      </c>
      <c r="C28" s="109"/>
      <c r="D28" s="109"/>
      <c r="E28" s="109"/>
      <c r="F28" s="109"/>
      <c r="G28" s="109"/>
      <c r="H28" s="109"/>
      <c r="I28" s="109"/>
      <c r="J28" s="109"/>
      <c r="K28" s="109"/>
      <c r="L28" s="109"/>
      <c r="M28" s="109"/>
      <c r="N28" s="109"/>
      <c r="O28" s="109"/>
      <c r="P28" s="109"/>
      <c r="Q28" s="109"/>
      <c r="R28" s="109"/>
      <c r="S28" s="110"/>
    </row>
    <row r="29" spans="1:19" ht="22.5" customHeight="1" x14ac:dyDescent="0.2">
      <c r="A29" s="5" t="s">
        <v>23</v>
      </c>
      <c r="B29" s="108" t="s">
        <v>42</v>
      </c>
      <c r="C29" s="109"/>
      <c r="D29" s="109"/>
      <c r="E29" s="109"/>
      <c r="F29" s="109"/>
      <c r="G29" s="109"/>
      <c r="H29" s="109"/>
      <c r="I29" s="109"/>
      <c r="J29" s="109"/>
      <c r="K29" s="109"/>
      <c r="L29" s="109"/>
      <c r="M29" s="109"/>
      <c r="N29" s="109"/>
      <c r="O29" s="109"/>
      <c r="P29" s="109"/>
      <c r="Q29" s="109"/>
      <c r="R29" s="109"/>
      <c r="S29" s="110"/>
    </row>
    <row r="30" spans="1:19" ht="22.5" customHeight="1" x14ac:dyDescent="0.2">
      <c r="A30" s="5" t="s">
        <v>23</v>
      </c>
      <c r="B30" s="108" t="s">
        <v>41</v>
      </c>
      <c r="C30" s="109"/>
      <c r="D30" s="109"/>
      <c r="E30" s="109"/>
      <c r="F30" s="109"/>
      <c r="G30" s="109"/>
      <c r="H30" s="109"/>
      <c r="I30" s="109"/>
      <c r="J30" s="109"/>
      <c r="K30" s="109"/>
      <c r="L30" s="109"/>
      <c r="M30" s="109"/>
      <c r="N30" s="109"/>
      <c r="O30" s="109"/>
      <c r="P30" s="109"/>
      <c r="Q30" s="109"/>
      <c r="R30" s="109"/>
      <c r="S30" s="110"/>
    </row>
    <row r="31" spans="1:19" ht="42.75" customHeight="1" x14ac:dyDescent="0.2">
      <c r="A31" s="5" t="s">
        <v>23</v>
      </c>
      <c r="B31" s="108" t="s">
        <v>83</v>
      </c>
      <c r="C31" s="109"/>
      <c r="D31" s="109"/>
      <c r="E31" s="109"/>
      <c r="F31" s="109"/>
      <c r="G31" s="109"/>
      <c r="H31" s="109"/>
      <c r="I31" s="109"/>
      <c r="J31" s="109"/>
      <c r="K31" s="109"/>
      <c r="L31" s="109"/>
      <c r="M31" s="109"/>
      <c r="N31" s="109"/>
      <c r="O31" s="109"/>
      <c r="P31" s="109"/>
      <c r="Q31" s="109"/>
      <c r="R31" s="109"/>
      <c r="S31" s="110"/>
    </row>
    <row r="32" spans="1:19" ht="22.5" customHeight="1" x14ac:dyDescent="0.2">
      <c r="A32" s="5" t="s">
        <v>23</v>
      </c>
      <c r="B32" s="108" t="s">
        <v>44</v>
      </c>
      <c r="C32" s="109"/>
      <c r="D32" s="109"/>
      <c r="E32" s="109"/>
      <c r="F32" s="109"/>
      <c r="G32" s="109"/>
      <c r="H32" s="109"/>
      <c r="I32" s="109"/>
      <c r="J32" s="109"/>
      <c r="K32" s="109"/>
      <c r="L32" s="109"/>
      <c r="M32" s="109"/>
      <c r="N32" s="109"/>
      <c r="O32" s="109"/>
      <c r="P32" s="109"/>
      <c r="Q32" s="109"/>
      <c r="R32" s="109"/>
      <c r="S32" s="110"/>
    </row>
    <row r="33" spans="1:19" ht="22.5" customHeight="1" x14ac:dyDescent="0.2">
      <c r="A33" s="5" t="s">
        <v>23</v>
      </c>
      <c r="B33" s="108" t="s">
        <v>45</v>
      </c>
      <c r="C33" s="109"/>
      <c r="D33" s="109"/>
      <c r="E33" s="109"/>
      <c r="F33" s="109"/>
      <c r="G33" s="109"/>
      <c r="H33" s="109"/>
      <c r="I33" s="109"/>
      <c r="J33" s="109"/>
      <c r="K33" s="109"/>
      <c r="L33" s="109"/>
      <c r="M33" s="109"/>
      <c r="N33" s="109"/>
      <c r="O33" s="109"/>
      <c r="P33" s="109"/>
      <c r="Q33" s="109"/>
      <c r="R33" s="109"/>
      <c r="S33" s="110"/>
    </row>
    <row r="34" spans="1:19" ht="22.5" customHeight="1" x14ac:dyDescent="0.2">
      <c r="A34" s="5" t="s">
        <v>23</v>
      </c>
      <c r="B34" s="108" t="s">
        <v>46</v>
      </c>
      <c r="C34" s="109"/>
      <c r="D34" s="109"/>
      <c r="E34" s="109"/>
      <c r="F34" s="109"/>
      <c r="G34" s="109"/>
      <c r="H34" s="109"/>
      <c r="I34" s="109"/>
      <c r="J34" s="109"/>
      <c r="K34" s="109"/>
      <c r="L34" s="109"/>
      <c r="M34" s="109"/>
      <c r="N34" s="109"/>
      <c r="O34" s="109"/>
      <c r="P34" s="109"/>
      <c r="Q34" s="109"/>
      <c r="R34" s="109"/>
      <c r="S34" s="110"/>
    </row>
    <row r="35" spans="1:19" ht="22.5" customHeight="1" x14ac:dyDescent="0.2">
      <c r="A35" s="5" t="s">
        <v>23</v>
      </c>
      <c r="B35" s="108" t="s">
        <v>47</v>
      </c>
      <c r="C35" s="109"/>
      <c r="D35" s="109"/>
      <c r="E35" s="109"/>
      <c r="F35" s="109"/>
      <c r="G35" s="109"/>
      <c r="H35" s="109"/>
      <c r="I35" s="109"/>
      <c r="J35" s="109"/>
      <c r="K35" s="109"/>
      <c r="L35" s="109"/>
      <c r="M35" s="109"/>
      <c r="N35" s="109"/>
      <c r="O35" s="109"/>
      <c r="P35" s="109"/>
      <c r="Q35" s="109"/>
      <c r="R35" s="109"/>
      <c r="S35" s="110"/>
    </row>
    <row r="36" spans="1:19" ht="22.5" customHeight="1" x14ac:dyDescent="0.2">
      <c r="A36" s="5" t="s">
        <v>23</v>
      </c>
      <c r="B36" s="108" t="s">
        <v>48</v>
      </c>
      <c r="C36" s="109"/>
      <c r="D36" s="109"/>
      <c r="E36" s="109"/>
      <c r="F36" s="109"/>
      <c r="G36" s="109"/>
      <c r="H36" s="109"/>
      <c r="I36" s="109"/>
      <c r="J36" s="109"/>
      <c r="K36" s="109"/>
      <c r="L36" s="109"/>
      <c r="M36" s="109"/>
      <c r="N36" s="109"/>
      <c r="O36" s="109"/>
      <c r="P36" s="109"/>
      <c r="Q36" s="109"/>
      <c r="R36" s="109"/>
      <c r="S36" s="110"/>
    </row>
    <row r="37" spans="1:19" ht="22.5" customHeight="1" x14ac:dyDescent="0.2">
      <c r="A37" s="5" t="s">
        <v>23</v>
      </c>
      <c r="B37" s="108" t="s">
        <v>49</v>
      </c>
      <c r="C37" s="109"/>
      <c r="D37" s="109"/>
      <c r="E37" s="109"/>
      <c r="F37" s="109"/>
      <c r="G37" s="109"/>
      <c r="H37" s="109"/>
      <c r="I37" s="109"/>
      <c r="J37" s="109"/>
      <c r="K37" s="109"/>
      <c r="L37" s="109"/>
      <c r="M37" s="109"/>
      <c r="N37" s="109"/>
      <c r="O37" s="109"/>
      <c r="P37" s="109"/>
      <c r="Q37" s="109"/>
      <c r="R37" s="109"/>
      <c r="S37" s="110"/>
    </row>
    <row r="38" spans="1:19" ht="137.25" customHeight="1" x14ac:dyDescent="0.2">
      <c r="A38" s="5" t="s">
        <v>23</v>
      </c>
      <c r="B38" s="105" t="s">
        <v>31</v>
      </c>
      <c r="C38" s="106"/>
      <c r="D38" s="106"/>
      <c r="E38" s="106"/>
      <c r="F38" s="106"/>
      <c r="G38" s="106"/>
      <c r="H38" s="106"/>
      <c r="I38" s="106"/>
      <c r="J38" s="106"/>
      <c r="K38" s="106"/>
      <c r="L38" s="106"/>
      <c r="M38" s="106"/>
      <c r="N38" s="106"/>
      <c r="O38" s="106"/>
      <c r="P38" s="106"/>
      <c r="Q38" s="106"/>
      <c r="R38" s="106"/>
      <c r="S38" s="107"/>
    </row>
    <row r="39" spans="1:19" ht="65.25" customHeight="1" x14ac:dyDescent="0.2">
      <c r="A39" s="5"/>
      <c r="B39" s="28"/>
      <c r="C39" s="29"/>
      <c r="D39" s="29"/>
      <c r="E39" s="29"/>
      <c r="F39" s="29"/>
      <c r="G39" s="29"/>
      <c r="H39" s="29"/>
      <c r="I39" s="29"/>
      <c r="J39" s="29"/>
      <c r="K39" s="29"/>
      <c r="L39" s="43"/>
      <c r="M39" s="43"/>
      <c r="N39" s="29"/>
      <c r="O39" s="29"/>
      <c r="P39" s="29"/>
      <c r="Q39" s="71"/>
      <c r="R39" s="71"/>
      <c r="S39" s="30"/>
    </row>
    <row r="40" spans="1:19" ht="28.5" customHeight="1" x14ac:dyDescent="0.2">
      <c r="A40" s="5" t="s">
        <v>23</v>
      </c>
      <c r="B40" s="105" t="s">
        <v>43</v>
      </c>
      <c r="C40" s="106"/>
      <c r="D40" s="106"/>
      <c r="E40" s="106"/>
      <c r="F40" s="106"/>
      <c r="G40" s="106"/>
      <c r="H40" s="106"/>
      <c r="I40" s="106"/>
      <c r="J40" s="106"/>
      <c r="K40" s="106"/>
      <c r="L40" s="106"/>
      <c r="M40" s="106"/>
      <c r="N40" s="106"/>
      <c r="O40" s="106"/>
      <c r="P40" s="106"/>
      <c r="Q40" s="106"/>
      <c r="R40" s="106"/>
      <c r="S40" s="107"/>
    </row>
    <row r="41" spans="1:19" ht="17.25" customHeight="1" x14ac:dyDescent="0.2">
      <c r="A41" s="5" t="s">
        <v>23</v>
      </c>
      <c r="B41" s="105" t="s">
        <v>32</v>
      </c>
      <c r="C41" s="106"/>
      <c r="D41" s="106"/>
      <c r="E41" s="106"/>
      <c r="F41" s="106"/>
      <c r="G41" s="106"/>
      <c r="H41" s="106"/>
      <c r="I41" s="106"/>
      <c r="J41" s="106"/>
      <c r="K41" s="106"/>
      <c r="L41" s="106"/>
      <c r="M41" s="106"/>
      <c r="N41" s="106"/>
      <c r="O41" s="106"/>
      <c r="P41" s="106"/>
      <c r="Q41" s="106"/>
      <c r="R41" s="106"/>
      <c r="S41" s="107"/>
    </row>
    <row r="42" spans="1:19" ht="12" customHeight="1" x14ac:dyDescent="0.2">
      <c r="B42" s="105"/>
      <c r="C42" s="106"/>
      <c r="D42" s="106"/>
      <c r="E42" s="106"/>
      <c r="F42" s="106"/>
      <c r="G42" s="106"/>
      <c r="H42" s="106"/>
      <c r="I42" s="106"/>
      <c r="J42" s="106"/>
      <c r="K42" s="106"/>
      <c r="L42" s="106"/>
      <c r="M42" s="106"/>
      <c r="N42" s="106"/>
      <c r="O42" s="106"/>
      <c r="P42" s="106"/>
      <c r="Q42" s="106"/>
      <c r="R42" s="106"/>
      <c r="S42" s="107"/>
    </row>
    <row r="43" spans="1:19" ht="56.25" customHeight="1" x14ac:dyDescent="0.2">
      <c r="A43" s="5" t="s">
        <v>23</v>
      </c>
      <c r="B43" s="136" t="s">
        <v>33</v>
      </c>
      <c r="C43" s="137"/>
      <c r="D43" s="137"/>
      <c r="E43" s="137"/>
      <c r="F43" s="137"/>
      <c r="G43" s="137"/>
      <c r="H43" s="137"/>
      <c r="I43" s="137"/>
      <c r="J43" s="137"/>
      <c r="K43" s="137"/>
      <c r="L43" s="137"/>
      <c r="M43" s="137"/>
      <c r="N43" s="137"/>
      <c r="O43" s="137"/>
      <c r="P43" s="137"/>
      <c r="Q43" s="137"/>
      <c r="R43" s="137"/>
      <c r="S43" s="138"/>
    </row>
    <row r="44" spans="1:19" ht="20.25" customHeight="1" x14ac:dyDescent="0.2">
      <c r="A44" s="5" t="s">
        <v>23</v>
      </c>
      <c r="B44" s="105" t="s">
        <v>26</v>
      </c>
      <c r="C44" s="106"/>
      <c r="D44" s="106"/>
      <c r="E44" s="106"/>
      <c r="F44" s="106"/>
      <c r="G44" s="106"/>
      <c r="H44" s="106"/>
      <c r="I44" s="106"/>
      <c r="J44" s="106"/>
      <c r="K44" s="106"/>
      <c r="L44" s="106"/>
      <c r="M44" s="106"/>
      <c r="N44" s="106"/>
      <c r="O44" s="106"/>
      <c r="P44" s="106"/>
      <c r="Q44" s="106"/>
      <c r="R44" s="106"/>
      <c r="S44" s="107"/>
    </row>
    <row r="45" spans="1:19" ht="24" customHeight="1" x14ac:dyDescent="0.2">
      <c r="B45" s="105"/>
      <c r="C45" s="106"/>
      <c r="D45" s="106"/>
      <c r="E45" s="106"/>
      <c r="F45" s="106"/>
      <c r="G45" s="106"/>
      <c r="H45" s="106"/>
      <c r="I45" s="106"/>
      <c r="J45" s="106"/>
      <c r="K45" s="106"/>
      <c r="L45" s="106"/>
      <c r="M45" s="106"/>
      <c r="N45" s="106"/>
      <c r="O45" s="106"/>
      <c r="P45" s="106"/>
      <c r="Q45" s="106"/>
      <c r="R45" s="106"/>
      <c r="S45" s="107"/>
    </row>
    <row r="46" spans="1:19" ht="3.75" customHeight="1" x14ac:dyDescent="0.2">
      <c r="B46" s="103"/>
      <c r="C46" s="103"/>
      <c r="D46" s="103"/>
      <c r="E46" s="103"/>
      <c r="F46" s="103"/>
      <c r="G46" s="103"/>
      <c r="H46" s="103"/>
      <c r="I46" s="103"/>
      <c r="J46" s="103"/>
      <c r="K46" s="103"/>
      <c r="L46" s="103"/>
      <c r="M46" s="103"/>
      <c r="N46" s="103"/>
      <c r="O46" s="103"/>
      <c r="P46" s="103"/>
      <c r="Q46" s="103"/>
      <c r="R46" s="103"/>
      <c r="S46" s="103"/>
    </row>
    <row r="47" spans="1:19" ht="24" customHeight="1" x14ac:dyDescent="0.2">
      <c r="B47" s="111" t="s">
        <v>39</v>
      </c>
      <c r="C47" s="112"/>
      <c r="D47" s="112"/>
      <c r="E47" s="112"/>
      <c r="F47" s="112"/>
      <c r="G47" s="112"/>
      <c r="H47" s="112"/>
      <c r="I47" s="112"/>
      <c r="J47" s="112"/>
      <c r="K47" s="112"/>
      <c r="L47" s="112"/>
      <c r="M47" s="112"/>
      <c r="N47" s="112"/>
      <c r="O47" s="112"/>
      <c r="P47" s="112"/>
      <c r="Q47" s="112"/>
      <c r="R47" s="112"/>
      <c r="S47" s="113"/>
    </row>
    <row r="48" spans="1:19" ht="3.75" customHeight="1" x14ac:dyDescent="0.2">
      <c r="B48" s="6"/>
      <c r="C48" s="6"/>
      <c r="D48" s="6"/>
      <c r="E48" s="6"/>
      <c r="F48" s="6"/>
      <c r="G48" s="6"/>
      <c r="H48" s="6"/>
      <c r="I48" s="6"/>
      <c r="J48" s="6"/>
      <c r="K48" s="6"/>
      <c r="L48" s="6"/>
      <c r="M48" s="6"/>
      <c r="N48" s="6"/>
      <c r="O48" s="6"/>
      <c r="P48" s="6"/>
      <c r="Q48" s="6"/>
      <c r="R48" s="6"/>
      <c r="S48" s="6"/>
    </row>
    <row r="49" spans="1:20" ht="14.25" customHeight="1" x14ac:dyDescent="0.2">
      <c r="B49" s="129" t="s">
        <v>64</v>
      </c>
      <c r="C49" s="130"/>
      <c r="D49" s="130"/>
      <c r="E49" s="130"/>
      <c r="F49" s="130"/>
      <c r="G49" s="130"/>
      <c r="H49" s="130"/>
      <c r="I49" s="130"/>
      <c r="J49" s="130"/>
      <c r="K49" s="130"/>
      <c r="L49" s="130"/>
      <c r="M49" s="130"/>
      <c r="N49" s="130"/>
      <c r="O49" s="130"/>
      <c r="P49" s="130"/>
      <c r="Q49" s="130"/>
      <c r="R49" s="130"/>
      <c r="S49" s="131"/>
    </row>
    <row r="50" spans="1:20" ht="3.75" customHeight="1" x14ac:dyDescent="0.2">
      <c r="B50" s="6"/>
      <c r="C50" s="6"/>
      <c r="D50" s="6"/>
      <c r="E50" s="6"/>
      <c r="F50" s="6"/>
      <c r="G50" s="6"/>
      <c r="H50" s="6"/>
      <c r="I50" s="6"/>
      <c r="J50" s="6"/>
      <c r="K50" s="6"/>
      <c r="L50" s="6"/>
      <c r="M50" s="6"/>
      <c r="N50" s="6"/>
      <c r="O50" s="6"/>
      <c r="P50" s="6"/>
      <c r="Q50" s="6"/>
      <c r="R50" s="6"/>
      <c r="S50" s="6"/>
    </row>
    <row r="51" spans="1:20" ht="3.75" customHeight="1" x14ac:dyDescent="0.2">
      <c r="B51" s="6"/>
      <c r="C51" s="6"/>
      <c r="D51" s="6"/>
      <c r="E51" s="6"/>
      <c r="F51" s="6"/>
      <c r="G51" s="6"/>
      <c r="H51" s="6"/>
      <c r="I51" s="6"/>
      <c r="J51" s="6"/>
      <c r="K51" s="6"/>
      <c r="L51" s="6"/>
      <c r="M51" s="6"/>
      <c r="N51" s="6"/>
      <c r="O51" s="6"/>
      <c r="P51" s="6"/>
      <c r="Q51" s="6"/>
      <c r="R51" s="6"/>
      <c r="S51" s="6"/>
    </row>
    <row r="52" spans="1:20" ht="24" customHeight="1" x14ac:dyDescent="0.2">
      <c r="B52" s="132" t="s">
        <v>27</v>
      </c>
      <c r="C52" s="133"/>
      <c r="D52" s="133"/>
      <c r="E52" s="133"/>
      <c r="F52" s="133"/>
      <c r="G52" s="133"/>
      <c r="H52" s="133"/>
      <c r="I52" s="133"/>
      <c r="J52" s="133"/>
      <c r="K52" s="133"/>
      <c r="L52" s="133"/>
      <c r="M52" s="133"/>
      <c r="N52" s="133"/>
      <c r="O52" s="133"/>
      <c r="P52" s="133"/>
      <c r="Q52" s="133"/>
      <c r="R52" s="133"/>
      <c r="S52" s="134"/>
    </row>
    <row r="53" spans="1:20" ht="8.25" customHeight="1" x14ac:dyDescent="0.2">
      <c r="A53" s="60"/>
      <c r="B53" s="6"/>
      <c r="C53" s="6"/>
      <c r="D53" s="6"/>
      <c r="E53" s="6"/>
      <c r="F53" s="6"/>
      <c r="G53" s="6"/>
      <c r="H53" s="6"/>
      <c r="I53" s="6"/>
      <c r="J53" s="6"/>
      <c r="K53" s="6"/>
      <c r="L53" s="6"/>
      <c r="M53" s="6"/>
      <c r="N53" s="6"/>
      <c r="O53" s="6"/>
      <c r="P53" s="6"/>
      <c r="Q53" s="6"/>
      <c r="R53" s="6"/>
      <c r="S53" s="6"/>
      <c r="T53" s="60"/>
    </row>
    <row r="54" spans="1:20" ht="15" customHeight="1" x14ac:dyDescent="0.2">
      <c r="B54" s="135" t="s">
        <v>65</v>
      </c>
      <c r="C54" s="91"/>
      <c r="D54" s="91"/>
      <c r="E54" s="91"/>
      <c r="F54" s="91"/>
      <c r="G54" s="91"/>
      <c r="H54" s="91"/>
      <c r="I54" s="91"/>
      <c r="J54" s="91"/>
      <c r="K54" s="91"/>
      <c r="L54" s="91"/>
      <c r="M54" s="91"/>
      <c r="N54" s="91"/>
      <c r="O54" s="91"/>
      <c r="P54" s="91"/>
      <c r="Q54" s="91"/>
      <c r="R54" s="91"/>
      <c r="S54" s="92"/>
    </row>
    <row r="55" spans="1:20" ht="2.25" customHeight="1" x14ac:dyDescent="0.2">
      <c r="B55" s="96"/>
      <c r="C55" s="97"/>
      <c r="D55" s="97"/>
      <c r="E55" s="97"/>
      <c r="F55" s="97"/>
      <c r="G55" s="97"/>
      <c r="H55" s="97"/>
      <c r="I55" s="97"/>
      <c r="J55" s="97"/>
      <c r="K55" s="97"/>
      <c r="L55" s="97"/>
      <c r="M55" s="97"/>
      <c r="N55" s="97"/>
      <c r="O55" s="97"/>
      <c r="P55" s="97"/>
      <c r="Q55" s="97"/>
      <c r="R55" s="97"/>
      <c r="S55" s="98"/>
    </row>
    <row r="56" spans="1:20" x14ac:dyDescent="0.2">
      <c r="B56" s="59"/>
      <c r="C56" s="59"/>
      <c r="D56" s="59"/>
      <c r="E56" s="59"/>
      <c r="F56" s="59"/>
      <c r="G56" s="59"/>
      <c r="H56" s="59"/>
      <c r="I56" s="59"/>
      <c r="J56" s="59"/>
      <c r="K56" s="59"/>
      <c r="L56" s="59"/>
      <c r="M56" s="59"/>
      <c r="N56" s="59"/>
      <c r="O56" s="59"/>
      <c r="P56" s="59"/>
      <c r="Q56" s="73"/>
      <c r="R56" s="73"/>
      <c r="S56" s="59"/>
    </row>
    <row r="57" spans="1:20" ht="24" customHeight="1" x14ac:dyDescent="0.2">
      <c r="B57" s="132" t="s">
        <v>66</v>
      </c>
      <c r="C57" s="133"/>
      <c r="D57" s="133"/>
      <c r="E57" s="133"/>
      <c r="F57" s="133"/>
      <c r="G57" s="133"/>
      <c r="H57" s="133"/>
      <c r="I57" s="133"/>
      <c r="J57" s="133"/>
      <c r="K57" s="133"/>
      <c r="L57" s="133"/>
      <c r="M57" s="133"/>
      <c r="N57" s="133"/>
      <c r="O57" s="133"/>
      <c r="P57" s="133"/>
      <c r="Q57" s="133"/>
      <c r="R57" s="133"/>
      <c r="S57" s="134"/>
    </row>
    <row r="58" spans="1:20" ht="8.25" customHeight="1" x14ac:dyDescent="0.2">
      <c r="A58" s="60"/>
      <c r="B58" s="6"/>
      <c r="C58" s="6"/>
      <c r="D58" s="6"/>
      <c r="E58" s="6"/>
      <c r="F58" s="6"/>
      <c r="G58" s="6"/>
      <c r="H58" s="6"/>
      <c r="I58" s="6"/>
      <c r="J58" s="6"/>
      <c r="K58" s="6"/>
      <c r="L58" s="6"/>
      <c r="M58" s="6"/>
      <c r="N58" s="6"/>
      <c r="O58" s="6"/>
      <c r="P58" s="6"/>
      <c r="Q58" s="6"/>
      <c r="R58" s="6"/>
      <c r="S58" s="6"/>
      <c r="T58" s="60"/>
    </row>
    <row r="59" spans="1:20" ht="12" customHeight="1" x14ac:dyDescent="0.2">
      <c r="B59" s="135" t="s">
        <v>77</v>
      </c>
      <c r="C59" s="91"/>
      <c r="D59" s="91"/>
      <c r="E59" s="91"/>
      <c r="F59" s="91"/>
      <c r="G59" s="91"/>
      <c r="H59" s="91"/>
      <c r="I59" s="91"/>
      <c r="J59" s="91"/>
      <c r="K59" s="91"/>
      <c r="L59" s="91"/>
      <c r="M59" s="91"/>
      <c r="N59" s="91"/>
      <c r="O59" s="91"/>
      <c r="P59" s="91"/>
      <c r="Q59" s="91"/>
      <c r="R59" s="91"/>
      <c r="S59" s="92"/>
    </row>
    <row r="60" spans="1:20" ht="6" customHeight="1" x14ac:dyDescent="0.2">
      <c r="B60" s="96"/>
      <c r="C60" s="97"/>
      <c r="D60" s="97"/>
      <c r="E60" s="97"/>
      <c r="F60" s="97"/>
      <c r="G60" s="97"/>
      <c r="H60" s="97"/>
      <c r="I60" s="97"/>
      <c r="J60" s="97"/>
      <c r="K60" s="97"/>
      <c r="L60" s="97"/>
      <c r="M60" s="97"/>
      <c r="N60" s="97"/>
      <c r="O60" s="97"/>
      <c r="P60" s="97"/>
      <c r="Q60" s="97"/>
      <c r="R60" s="97"/>
      <c r="S60" s="98"/>
    </row>
    <row r="61" spans="1:20" x14ac:dyDescent="0.2">
      <c r="B61" s="59"/>
      <c r="C61" s="59"/>
      <c r="D61" s="59"/>
      <c r="E61" s="59"/>
      <c r="F61" s="59"/>
      <c r="G61" s="59"/>
      <c r="H61" s="59"/>
      <c r="I61" s="59"/>
      <c r="J61" s="59"/>
      <c r="K61" s="59"/>
      <c r="L61" s="59"/>
      <c r="M61" s="59"/>
      <c r="N61" s="59"/>
      <c r="O61" s="59"/>
      <c r="P61" s="59"/>
      <c r="Q61" s="73"/>
      <c r="R61" s="73"/>
      <c r="S61" s="59"/>
    </row>
    <row r="62" spans="1:20" x14ac:dyDescent="0.2">
      <c r="B62" s="74" t="s">
        <v>67</v>
      </c>
      <c r="C62" s="148"/>
      <c r="D62" s="149"/>
      <c r="E62" s="149"/>
      <c r="F62" s="150"/>
      <c r="G62" s="59"/>
      <c r="H62" s="59"/>
      <c r="I62" s="74" t="s">
        <v>72</v>
      </c>
      <c r="J62" s="148"/>
      <c r="K62" s="149"/>
      <c r="L62" s="149"/>
      <c r="M62" s="150"/>
      <c r="N62" s="59"/>
      <c r="O62" s="59"/>
      <c r="P62" s="59"/>
      <c r="Q62" s="73"/>
      <c r="R62" s="73"/>
      <c r="S62" s="59"/>
    </row>
    <row r="63" spans="1:20" ht="3.75" customHeight="1" x14ac:dyDescent="0.2">
      <c r="B63" s="74"/>
      <c r="C63" s="59"/>
      <c r="D63" s="59"/>
      <c r="E63" s="59"/>
      <c r="F63" s="59"/>
      <c r="G63" s="59"/>
      <c r="H63" s="59"/>
      <c r="I63" s="74"/>
      <c r="J63" s="59"/>
      <c r="K63" s="59"/>
      <c r="L63" s="59"/>
      <c r="M63" s="59"/>
      <c r="N63" s="59"/>
      <c r="O63" s="59"/>
      <c r="P63" s="59"/>
      <c r="Q63" s="73"/>
      <c r="R63" s="73"/>
      <c r="S63" s="59"/>
    </row>
    <row r="64" spans="1:20" x14ac:dyDescent="0.2">
      <c r="B64" s="74" t="s">
        <v>68</v>
      </c>
      <c r="C64" s="148"/>
      <c r="D64" s="149"/>
      <c r="E64" s="149"/>
      <c r="F64" s="150"/>
      <c r="G64" s="59"/>
      <c r="H64" s="59"/>
      <c r="I64" s="74" t="s">
        <v>73</v>
      </c>
      <c r="J64" s="148"/>
      <c r="K64" s="149"/>
      <c r="L64" s="149"/>
      <c r="M64" s="150"/>
      <c r="N64" s="59"/>
      <c r="O64" s="59"/>
      <c r="P64" s="59"/>
      <c r="Q64" s="73"/>
      <c r="R64" s="73"/>
      <c r="S64" s="59"/>
    </row>
    <row r="65" spans="1:20" ht="3.75" customHeight="1" x14ac:dyDescent="0.2">
      <c r="B65" s="74"/>
      <c r="C65" s="59"/>
      <c r="D65" s="59"/>
      <c r="E65" s="59"/>
      <c r="F65" s="59"/>
      <c r="G65" s="59"/>
      <c r="H65" s="59"/>
      <c r="I65" s="74"/>
      <c r="J65" s="59"/>
      <c r="K65" s="59"/>
      <c r="L65" s="59"/>
      <c r="M65" s="59"/>
      <c r="N65" s="59"/>
      <c r="O65" s="59"/>
      <c r="P65" s="59"/>
      <c r="Q65" s="73"/>
      <c r="R65" s="73"/>
      <c r="S65" s="59"/>
    </row>
    <row r="66" spans="1:20" x14ac:dyDescent="0.2">
      <c r="B66" s="74" t="s">
        <v>69</v>
      </c>
      <c r="C66" s="148"/>
      <c r="D66" s="149"/>
      <c r="E66" s="149"/>
      <c r="F66" s="150"/>
      <c r="G66" s="59"/>
      <c r="H66" s="59"/>
      <c r="I66" s="74" t="s">
        <v>74</v>
      </c>
      <c r="J66" s="148"/>
      <c r="K66" s="149"/>
      <c r="L66" s="149"/>
      <c r="M66" s="150"/>
      <c r="N66" s="59"/>
      <c r="O66" s="59"/>
      <c r="P66" s="59"/>
      <c r="Q66" s="73"/>
      <c r="R66" s="73"/>
      <c r="S66" s="59"/>
    </row>
    <row r="67" spans="1:20" ht="3.75" customHeight="1" x14ac:dyDescent="0.2">
      <c r="B67" s="74"/>
      <c r="C67" s="59"/>
      <c r="D67" s="59"/>
      <c r="E67" s="59"/>
      <c r="F67" s="59"/>
      <c r="G67" s="59"/>
      <c r="H67" s="59"/>
      <c r="I67" s="74"/>
      <c r="J67" s="59"/>
      <c r="K67" s="59"/>
      <c r="L67" s="59"/>
      <c r="M67" s="59"/>
      <c r="N67" s="59"/>
      <c r="O67" s="59"/>
      <c r="P67" s="59"/>
      <c r="Q67" s="73"/>
      <c r="R67" s="73"/>
      <c r="S67" s="59"/>
    </row>
    <row r="68" spans="1:20" x14ac:dyDescent="0.2">
      <c r="B68" s="74" t="s">
        <v>70</v>
      </c>
      <c r="C68" s="148"/>
      <c r="D68" s="149"/>
      <c r="E68" s="149"/>
      <c r="F68" s="150"/>
      <c r="G68" s="59"/>
      <c r="H68" s="59"/>
      <c r="I68" s="74" t="s">
        <v>75</v>
      </c>
      <c r="J68" s="148"/>
      <c r="K68" s="149"/>
      <c r="L68" s="149"/>
      <c r="M68" s="150"/>
      <c r="N68" s="59"/>
      <c r="O68" s="59"/>
      <c r="P68" s="59"/>
      <c r="Q68" s="73"/>
      <c r="R68" s="73"/>
      <c r="S68" s="59"/>
    </row>
    <row r="69" spans="1:20" ht="3.75" customHeight="1" x14ac:dyDescent="0.2">
      <c r="B69" s="74"/>
      <c r="C69" s="59"/>
      <c r="D69" s="59"/>
      <c r="E69" s="59"/>
      <c r="F69" s="59"/>
      <c r="G69" s="59"/>
      <c r="H69" s="59"/>
      <c r="I69" s="74"/>
      <c r="J69" s="59"/>
      <c r="K69" s="59"/>
      <c r="L69" s="59"/>
      <c r="M69" s="59"/>
      <c r="N69" s="59"/>
      <c r="O69" s="59"/>
      <c r="P69" s="59"/>
      <c r="Q69" s="73"/>
      <c r="R69" s="73"/>
      <c r="S69" s="59"/>
    </row>
    <row r="70" spans="1:20" x14ac:dyDescent="0.2">
      <c r="B70" s="74" t="s">
        <v>71</v>
      </c>
      <c r="C70" s="148"/>
      <c r="D70" s="149"/>
      <c r="E70" s="149"/>
      <c r="F70" s="150"/>
      <c r="G70" s="59"/>
      <c r="H70" s="59"/>
      <c r="I70" s="74" t="s">
        <v>76</v>
      </c>
      <c r="J70" s="148"/>
      <c r="K70" s="149"/>
      <c r="L70" s="149"/>
      <c r="M70" s="150"/>
      <c r="N70" s="59"/>
      <c r="O70" s="59"/>
      <c r="P70" s="59"/>
      <c r="Q70" s="73"/>
      <c r="R70" s="73"/>
      <c r="S70" s="59"/>
    </row>
    <row r="71" spans="1:20" x14ac:dyDescent="0.2">
      <c r="A71" s="60"/>
      <c r="B71" s="60"/>
      <c r="C71" s="60"/>
      <c r="D71" s="60"/>
      <c r="E71" s="60"/>
      <c r="F71" s="60"/>
      <c r="G71" s="60"/>
      <c r="H71" s="60"/>
      <c r="I71" s="60"/>
      <c r="J71" s="60"/>
      <c r="K71" s="60"/>
      <c r="L71" s="60"/>
      <c r="M71" s="60"/>
      <c r="N71" s="60"/>
      <c r="O71" s="60"/>
      <c r="P71" s="60"/>
      <c r="Q71" s="60"/>
      <c r="R71" s="60"/>
      <c r="S71" s="60"/>
      <c r="T71" s="60"/>
    </row>
    <row r="72" spans="1:20" ht="20.25" x14ac:dyDescent="0.2">
      <c r="B72" s="111" t="s">
        <v>58</v>
      </c>
      <c r="C72" s="112"/>
      <c r="D72" s="112"/>
      <c r="E72" s="112"/>
      <c r="F72" s="112"/>
      <c r="G72" s="112"/>
      <c r="H72" s="112"/>
      <c r="I72" s="112"/>
      <c r="J72" s="112"/>
      <c r="K72" s="112"/>
      <c r="L72" s="112"/>
      <c r="M72" s="112"/>
      <c r="N72" s="112"/>
      <c r="O72" s="112"/>
      <c r="P72" s="112"/>
      <c r="Q72" s="112"/>
      <c r="R72" s="112"/>
      <c r="S72" s="113"/>
    </row>
    <row r="73" spans="1:20" x14ac:dyDescent="0.2">
      <c r="B73" s="59"/>
      <c r="C73" s="59"/>
      <c r="D73" s="59"/>
      <c r="E73" s="59"/>
      <c r="F73" s="59"/>
      <c r="G73" s="59"/>
      <c r="H73" s="59"/>
      <c r="I73" s="59"/>
      <c r="J73" s="59"/>
      <c r="K73" s="59"/>
      <c r="L73" s="59"/>
      <c r="M73" s="59"/>
      <c r="N73" s="59"/>
      <c r="O73" s="59"/>
      <c r="P73" s="59"/>
      <c r="Q73" s="73"/>
      <c r="R73" s="73"/>
    </row>
    <row r="74" spans="1:20" ht="19.5" customHeight="1" x14ac:dyDescent="0.2">
      <c r="B74" s="114" t="s">
        <v>78</v>
      </c>
      <c r="C74" s="115"/>
      <c r="D74" s="115"/>
      <c r="E74" s="115"/>
      <c r="F74" s="115"/>
      <c r="G74" s="115"/>
      <c r="H74" s="115"/>
      <c r="I74" s="115"/>
      <c r="J74" s="115"/>
      <c r="K74" s="115"/>
      <c r="L74" s="115"/>
      <c r="M74" s="115"/>
      <c r="N74" s="115"/>
      <c r="O74" s="115"/>
      <c r="P74" s="115"/>
      <c r="Q74" s="115"/>
      <c r="R74" s="115"/>
      <c r="S74" s="116"/>
    </row>
    <row r="75" spans="1:20" ht="19.5" customHeight="1" x14ac:dyDescent="0.2">
      <c r="B75" s="61"/>
      <c r="C75" s="59"/>
      <c r="D75" s="59"/>
      <c r="E75" s="59"/>
      <c r="F75" s="59"/>
      <c r="G75" s="59"/>
      <c r="H75" s="59"/>
      <c r="I75" s="59"/>
      <c r="J75" s="59"/>
      <c r="K75" s="59"/>
      <c r="L75" s="59"/>
      <c r="M75" s="59"/>
      <c r="O75" s="59"/>
      <c r="S75" s="62"/>
    </row>
    <row r="76" spans="1:20" ht="40.5" customHeight="1" x14ac:dyDescent="0.2">
      <c r="B76" s="61"/>
      <c r="C76" s="59"/>
      <c r="D76" s="59"/>
      <c r="E76" s="59"/>
      <c r="F76" s="59"/>
      <c r="G76" s="59"/>
      <c r="H76" s="59"/>
      <c r="I76" s="59"/>
      <c r="J76" s="59"/>
      <c r="K76" s="59"/>
      <c r="L76" s="59"/>
      <c r="M76" s="59"/>
      <c r="N76" s="69" t="s">
        <v>60</v>
      </c>
      <c r="O76" s="59"/>
      <c r="P76" s="69" t="s">
        <v>59</v>
      </c>
      <c r="R76" s="69" t="s">
        <v>85</v>
      </c>
      <c r="S76" s="62"/>
    </row>
    <row r="77" spans="1:20" ht="6" customHeight="1" x14ac:dyDescent="0.2">
      <c r="B77" s="61"/>
      <c r="C77" s="59"/>
      <c r="D77" s="59"/>
      <c r="E77" s="59"/>
      <c r="F77" s="59"/>
      <c r="G77" s="59"/>
      <c r="H77" s="59"/>
      <c r="I77" s="59"/>
      <c r="J77" s="59"/>
      <c r="K77" s="59"/>
      <c r="L77" s="59"/>
      <c r="M77" s="59"/>
      <c r="N77" s="59"/>
      <c r="O77" s="59"/>
      <c r="P77" s="59"/>
      <c r="R77" s="73"/>
      <c r="S77" s="62"/>
    </row>
    <row r="78" spans="1:20" ht="14.25" customHeight="1" x14ac:dyDescent="0.2">
      <c r="B78" s="90" t="s">
        <v>96</v>
      </c>
      <c r="C78" s="91"/>
      <c r="D78" s="91"/>
      <c r="E78" s="91"/>
      <c r="F78" s="91"/>
      <c r="G78" s="91"/>
      <c r="H78" s="91"/>
      <c r="I78" s="91"/>
      <c r="J78" s="92"/>
      <c r="K78" s="59"/>
      <c r="L78" s="59" t="s">
        <v>62</v>
      </c>
      <c r="M78" s="59"/>
      <c r="N78" s="68">
        <v>0</v>
      </c>
      <c r="O78" s="59"/>
      <c r="P78" s="67">
        <v>0</v>
      </c>
      <c r="R78" s="67">
        <v>0</v>
      </c>
      <c r="S78" s="62"/>
    </row>
    <row r="79" spans="1:20" ht="3" customHeight="1" x14ac:dyDescent="0.2">
      <c r="B79" s="93"/>
      <c r="C79" s="94"/>
      <c r="D79" s="94"/>
      <c r="E79" s="94"/>
      <c r="F79" s="94"/>
      <c r="G79" s="94"/>
      <c r="H79" s="94"/>
      <c r="I79" s="94"/>
      <c r="J79" s="95"/>
      <c r="K79" s="59"/>
      <c r="L79" s="59"/>
      <c r="M79" s="59"/>
      <c r="N79" s="59"/>
      <c r="O79" s="59"/>
      <c r="P79" s="59"/>
      <c r="R79" s="73"/>
      <c r="S79" s="62"/>
    </row>
    <row r="80" spans="1:20" x14ac:dyDescent="0.2">
      <c r="B80" s="96"/>
      <c r="C80" s="97"/>
      <c r="D80" s="97"/>
      <c r="E80" s="97"/>
      <c r="F80" s="97"/>
      <c r="G80" s="97"/>
      <c r="H80" s="97"/>
      <c r="I80" s="97"/>
      <c r="J80" s="98"/>
      <c r="K80" s="59"/>
      <c r="L80" s="59" t="s">
        <v>63</v>
      </c>
      <c r="M80" s="59"/>
      <c r="N80" s="68">
        <v>0</v>
      </c>
      <c r="O80" s="59"/>
      <c r="P80" s="67">
        <v>0</v>
      </c>
      <c r="R80" s="67">
        <v>0</v>
      </c>
      <c r="S80" s="62"/>
    </row>
    <row r="81" spans="2:19" x14ac:dyDescent="0.2">
      <c r="B81" s="61"/>
      <c r="C81" s="59"/>
      <c r="D81" s="59"/>
      <c r="E81" s="59"/>
      <c r="F81" s="59"/>
      <c r="G81" s="59"/>
      <c r="H81" s="59"/>
      <c r="I81" s="59"/>
      <c r="J81" s="59"/>
      <c r="K81" s="59"/>
      <c r="L81" s="59"/>
      <c r="M81" s="59"/>
      <c r="N81" s="59"/>
      <c r="O81" s="59"/>
      <c r="P81" s="59"/>
      <c r="R81" s="73"/>
      <c r="S81" s="62"/>
    </row>
    <row r="82" spans="2:19" ht="14.25" customHeight="1" x14ac:dyDescent="0.2">
      <c r="B82" s="90" t="s">
        <v>97</v>
      </c>
      <c r="C82" s="91"/>
      <c r="D82" s="91"/>
      <c r="E82" s="91"/>
      <c r="F82" s="91"/>
      <c r="G82" s="91"/>
      <c r="H82" s="91"/>
      <c r="I82" s="91"/>
      <c r="J82" s="92"/>
      <c r="K82" s="59"/>
      <c r="L82" s="59" t="s">
        <v>62</v>
      </c>
      <c r="M82" s="59"/>
      <c r="N82" s="68">
        <v>0</v>
      </c>
      <c r="O82" s="59"/>
      <c r="P82" s="67">
        <v>0</v>
      </c>
      <c r="R82" s="67">
        <v>0</v>
      </c>
      <c r="S82" s="62"/>
    </row>
    <row r="83" spans="2:19" ht="3" customHeight="1" x14ac:dyDescent="0.2">
      <c r="B83" s="93"/>
      <c r="C83" s="94"/>
      <c r="D83" s="94"/>
      <c r="E83" s="94"/>
      <c r="F83" s="94"/>
      <c r="G83" s="94"/>
      <c r="H83" s="94"/>
      <c r="I83" s="94"/>
      <c r="J83" s="95"/>
      <c r="K83" s="59"/>
      <c r="L83" s="59"/>
      <c r="M83" s="59"/>
      <c r="N83" s="59"/>
      <c r="O83" s="59"/>
      <c r="P83" s="59"/>
      <c r="R83" s="73"/>
      <c r="S83" s="62"/>
    </row>
    <row r="84" spans="2:19" x14ac:dyDescent="0.2">
      <c r="B84" s="96"/>
      <c r="C84" s="97"/>
      <c r="D84" s="97"/>
      <c r="E84" s="97"/>
      <c r="F84" s="97"/>
      <c r="G84" s="97"/>
      <c r="H84" s="97"/>
      <c r="I84" s="97"/>
      <c r="J84" s="98"/>
      <c r="K84" s="59"/>
      <c r="L84" s="59" t="s">
        <v>63</v>
      </c>
      <c r="M84" s="59"/>
      <c r="N84" s="68">
        <v>0</v>
      </c>
      <c r="O84" s="59"/>
      <c r="P84" s="67">
        <v>0</v>
      </c>
      <c r="R84" s="67">
        <v>0</v>
      </c>
      <c r="S84" s="62"/>
    </row>
    <row r="85" spans="2:19" x14ac:dyDescent="0.2">
      <c r="B85" s="61"/>
      <c r="C85" s="59"/>
      <c r="D85" s="59"/>
      <c r="E85" s="59"/>
      <c r="F85" s="59"/>
      <c r="G85" s="59"/>
      <c r="H85" s="59"/>
      <c r="I85" s="59"/>
      <c r="J85" s="59"/>
      <c r="K85" s="59"/>
      <c r="L85" s="59"/>
      <c r="M85" s="59"/>
      <c r="N85" s="59"/>
      <c r="O85" s="59"/>
      <c r="P85" s="59"/>
      <c r="R85" s="73"/>
      <c r="S85" s="62"/>
    </row>
    <row r="86" spans="2:19" ht="14.25" customHeight="1" x14ac:dyDescent="0.2">
      <c r="B86" s="90" t="s">
        <v>102</v>
      </c>
      <c r="C86" s="188"/>
      <c r="D86" s="188"/>
      <c r="E86" s="188"/>
      <c r="F86" s="188"/>
      <c r="G86" s="188"/>
      <c r="H86" s="188"/>
      <c r="I86" s="188"/>
      <c r="J86" s="189"/>
      <c r="K86" s="59"/>
      <c r="L86" s="59" t="s">
        <v>62</v>
      </c>
      <c r="M86" s="59"/>
      <c r="N86" s="68">
        <v>0</v>
      </c>
      <c r="O86" s="59"/>
      <c r="P86" s="67">
        <v>0</v>
      </c>
      <c r="R86" s="67">
        <v>0</v>
      </c>
      <c r="S86" s="62"/>
    </row>
    <row r="87" spans="2:19" ht="3" customHeight="1" x14ac:dyDescent="0.2">
      <c r="B87" s="190"/>
      <c r="C87" s="191"/>
      <c r="D87" s="191"/>
      <c r="E87" s="191"/>
      <c r="F87" s="191"/>
      <c r="G87" s="191"/>
      <c r="H87" s="191"/>
      <c r="I87" s="191"/>
      <c r="J87" s="192"/>
      <c r="K87" s="59"/>
      <c r="L87" s="59"/>
      <c r="M87" s="59"/>
      <c r="N87" s="59"/>
      <c r="O87" s="59"/>
      <c r="P87" s="59"/>
      <c r="R87" s="73"/>
      <c r="S87" s="62"/>
    </row>
    <row r="88" spans="2:19" x14ac:dyDescent="0.2">
      <c r="B88" s="193"/>
      <c r="C88" s="194"/>
      <c r="D88" s="194"/>
      <c r="E88" s="194"/>
      <c r="F88" s="194"/>
      <c r="G88" s="194"/>
      <c r="H88" s="194"/>
      <c r="I88" s="194"/>
      <c r="J88" s="195"/>
      <c r="K88" s="59"/>
      <c r="L88" s="59" t="s">
        <v>63</v>
      </c>
      <c r="M88" s="59"/>
      <c r="N88" s="68">
        <v>0</v>
      </c>
      <c r="O88" s="59"/>
      <c r="P88" s="67">
        <v>0</v>
      </c>
      <c r="R88" s="67">
        <v>0</v>
      </c>
      <c r="S88" s="62"/>
    </row>
    <row r="89" spans="2:19" x14ac:dyDescent="0.2">
      <c r="B89" s="61"/>
      <c r="C89" s="59"/>
      <c r="D89" s="59"/>
      <c r="E89" s="59"/>
      <c r="F89" s="59"/>
      <c r="G89" s="59"/>
      <c r="H89" s="59"/>
      <c r="I89" s="59"/>
      <c r="J89" s="59"/>
      <c r="K89" s="59"/>
      <c r="L89" s="59"/>
      <c r="M89" s="59"/>
      <c r="N89" s="59"/>
      <c r="O89" s="59"/>
      <c r="P89" s="59"/>
      <c r="R89" s="73"/>
      <c r="S89" s="62"/>
    </row>
    <row r="90" spans="2:19" ht="14.25" customHeight="1" x14ac:dyDescent="0.2">
      <c r="B90" s="90" t="s">
        <v>103</v>
      </c>
      <c r="C90" s="188"/>
      <c r="D90" s="188"/>
      <c r="E90" s="188"/>
      <c r="F90" s="188"/>
      <c r="G90" s="188"/>
      <c r="H90" s="188"/>
      <c r="I90" s="188"/>
      <c r="J90" s="189"/>
      <c r="K90" s="88"/>
      <c r="L90" s="88" t="s">
        <v>62</v>
      </c>
      <c r="M90" s="88"/>
      <c r="N90" s="68">
        <v>0</v>
      </c>
      <c r="O90" s="88"/>
      <c r="P90" s="67">
        <v>0</v>
      </c>
      <c r="R90" s="67">
        <v>0</v>
      </c>
      <c r="S90" s="89"/>
    </row>
    <row r="91" spans="2:19" ht="3" customHeight="1" x14ac:dyDescent="0.2">
      <c r="B91" s="190"/>
      <c r="C91" s="191"/>
      <c r="D91" s="191"/>
      <c r="E91" s="191"/>
      <c r="F91" s="191"/>
      <c r="G91" s="191"/>
      <c r="H91" s="191"/>
      <c r="I91" s="191"/>
      <c r="J91" s="192"/>
      <c r="K91" s="88"/>
      <c r="L91" s="88"/>
      <c r="M91" s="88"/>
      <c r="N91" s="88"/>
      <c r="O91" s="88"/>
      <c r="P91" s="88"/>
      <c r="R91" s="88"/>
      <c r="S91" s="89"/>
    </row>
    <row r="92" spans="2:19" x14ac:dyDescent="0.2">
      <c r="B92" s="193"/>
      <c r="C92" s="194"/>
      <c r="D92" s="194"/>
      <c r="E92" s="194"/>
      <c r="F92" s="194"/>
      <c r="G92" s="194"/>
      <c r="H92" s="194"/>
      <c r="I92" s="194"/>
      <c r="J92" s="195"/>
      <c r="K92" s="88"/>
      <c r="L92" s="88" t="s">
        <v>63</v>
      </c>
      <c r="M92" s="88"/>
      <c r="N92" s="68">
        <v>0</v>
      </c>
      <c r="O92" s="88"/>
      <c r="P92" s="67">
        <v>0</v>
      </c>
      <c r="R92" s="67">
        <v>0</v>
      </c>
      <c r="S92" s="89"/>
    </row>
    <row r="93" spans="2:19" x14ac:dyDescent="0.2">
      <c r="B93" s="87"/>
      <c r="C93" s="88"/>
      <c r="D93" s="88"/>
      <c r="E93" s="88"/>
      <c r="F93" s="88"/>
      <c r="G93" s="88"/>
      <c r="H93" s="88"/>
      <c r="I93" s="88"/>
      <c r="J93" s="88"/>
      <c r="K93" s="88"/>
      <c r="L93" s="88"/>
      <c r="M93" s="88"/>
      <c r="N93" s="88"/>
      <c r="O93" s="88"/>
      <c r="P93" s="88"/>
      <c r="R93" s="88"/>
      <c r="S93" s="89"/>
    </row>
    <row r="94" spans="2:19" ht="14.25" customHeight="1" x14ac:dyDescent="0.2">
      <c r="B94" s="90" t="s">
        <v>100</v>
      </c>
      <c r="C94" s="188"/>
      <c r="D94" s="188"/>
      <c r="E94" s="188"/>
      <c r="F94" s="188"/>
      <c r="G94" s="188"/>
      <c r="H94" s="188"/>
      <c r="I94" s="188"/>
      <c r="J94" s="189"/>
      <c r="K94" s="59"/>
      <c r="L94" s="59" t="s">
        <v>62</v>
      </c>
      <c r="M94" s="59"/>
      <c r="N94" s="68">
        <v>0</v>
      </c>
      <c r="O94" s="59"/>
      <c r="P94" s="67">
        <v>0</v>
      </c>
      <c r="R94" s="67">
        <v>0</v>
      </c>
      <c r="S94" s="62"/>
    </row>
    <row r="95" spans="2:19" ht="3" customHeight="1" x14ac:dyDescent="0.2">
      <c r="B95" s="190"/>
      <c r="C95" s="191"/>
      <c r="D95" s="191"/>
      <c r="E95" s="191"/>
      <c r="F95" s="191"/>
      <c r="G95" s="191"/>
      <c r="H95" s="191"/>
      <c r="I95" s="191"/>
      <c r="J95" s="192"/>
      <c r="K95" s="59"/>
      <c r="L95" s="59"/>
      <c r="M95" s="59"/>
      <c r="N95" s="59"/>
      <c r="O95" s="59"/>
      <c r="P95" s="59"/>
      <c r="R95" s="73"/>
      <c r="S95" s="62"/>
    </row>
    <row r="96" spans="2:19" x14ac:dyDescent="0.2">
      <c r="B96" s="193"/>
      <c r="C96" s="194"/>
      <c r="D96" s="194"/>
      <c r="E96" s="194"/>
      <c r="F96" s="194"/>
      <c r="G96" s="194"/>
      <c r="H96" s="194"/>
      <c r="I96" s="194"/>
      <c r="J96" s="195"/>
      <c r="K96" s="59"/>
      <c r="L96" s="59" t="s">
        <v>63</v>
      </c>
      <c r="M96" s="59"/>
      <c r="N96" s="68">
        <v>0</v>
      </c>
      <c r="O96" s="59"/>
      <c r="P96" s="67">
        <v>0</v>
      </c>
      <c r="R96" s="67">
        <v>0</v>
      </c>
      <c r="S96" s="62"/>
    </row>
    <row r="97" spans="2:19" x14ac:dyDescent="0.2">
      <c r="B97" s="61"/>
      <c r="C97" s="59"/>
      <c r="D97" s="59"/>
      <c r="E97" s="59"/>
      <c r="F97" s="59"/>
      <c r="G97" s="59"/>
      <c r="H97" s="59"/>
      <c r="I97" s="59"/>
      <c r="J97" s="59"/>
      <c r="K97" s="59"/>
      <c r="L97" s="59"/>
      <c r="M97" s="59"/>
      <c r="N97" s="59"/>
      <c r="O97" s="59"/>
      <c r="P97" s="59"/>
      <c r="R97" s="73"/>
      <c r="S97" s="62"/>
    </row>
    <row r="98" spans="2:19" ht="14.25" customHeight="1" x14ac:dyDescent="0.2">
      <c r="B98" s="90" t="s">
        <v>101</v>
      </c>
      <c r="C98" s="188"/>
      <c r="D98" s="188"/>
      <c r="E98" s="188"/>
      <c r="F98" s="188"/>
      <c r="G98" s="188"/>
      <c r="H98" s="188"/>
      <c r="I98" s="188"/>
      <c r="J98" s="189"/>
      <c r="K98" s="88"/>
      <c r="L98" s="88" t="s">
        <v>62</v>
      </c>
      <c r="M98" s="88"/>
      <c r="N98" s="68">
        <v>0</v>
      </c>
      <c r="O98" s="88"/>
      <c r="P98" s="67">
        <v>0</v>
      </c>
      <c r="R98" s="67">
        <v>0</v>
      </c>
      <c r="S98" s="89"/>
    </row>
    <row r="99" spans="2:19" ht="3" customHeight="1" x14ac:dyDescent="0.2">
      <c r="B99" s="190"/>
      <c r="C99" s="191"/>
      <c r="D99" s="191"/>
      <c r="E99" s="191"/>
      <c r="F99" s="191"/>
      <c r="G99" s="191"/>
      <c r="H99" s="191"/>
      <c r="I99" s="191"/>
      <c r="J99" s="192"/>
      <c r="K99" s="88"/>
      <c r="L99" s="88"/>
      <c r="M99" s="88"/>
      <c r="N99" s="88"/>
      <c r="O99" s="88"/>
      <c r="P99" s="88"/>
      <c r="R99" s="88"/>
      <c r="S99" s="89"/>
    </row>
    <row r="100" spans="2:19" x14ac:dyDescent="0.2">
      <c r="B100" s="193"/>
      <c r="C100" s="194"/>
      <c r="D100" s="194"/>
      <c r="E100" s="194"/>
      <c r="F100" s="194"/>
      <c r="G100" s="194"/>
      <c r="H100" s="194"/>
      <c r="I100" s="194"/>
      <c r="J100" s="195"/>
      <c r="K100" s="88"/>
      <c r="L100" s="88" t="s">
        <v>63</v>
      </c>
      <c r="M100" s="88"/>
      <c r="N100" s="68">
        <v>0</v>
      </c>
      <c r="O100" s="88"/>
      <c r="P100" s="67">
        <v>0</v>
      </c>
      <c r="R100" s="67">
        <v>0</v>
      </c>
      <c r="S100" s="89"/>
    </row>
    <row r="101" spans="2:19" x14ac:dyDescent="0.2">
      <c r="B101" s="87"/>
      <c r="C101" s="88"/>
      <c r="D101" s="88"/>
      <c r="E101" s="88"/>
      <c r="F101" s="88"/>
      <c r="G101" s="88"/>
      <c r="H101" s="88"/>
      <c r="I101" s="88"/>
      <c r="J101" s="88"/>
      <c r="K101" s="88"/>
      <c r="L101" s="88"/>
      <c r="M101" s="88"/>
      <c r="N101" s="88"/>
      <c r="O101" s="88"/>
      <c r="P101" s="88"/>
      <c r="R101" s="88"/>
      <c r="S101" s="89"/>
    </row>
    <row r="102" spans="2:19" ht="14.25" customHeight="1" x14ac:dyDescent="0.2">
      <c r="B102" s="90" t="s">
        <v>98</v>
      </c>
      <c r="C102" s="91"/>
      <c r="D102" s="91"/>
      <c r="E102" s="91"/>
      <c r="F102" s="91"/>
      <c r="G102" s="91"/>
      <c r="H102" s="91"/>
      <c r="I102" s="91"/>
      <c r="J102" s="92"/>
      <c r="K102" s="59"/>
      <c r="L102" s="59" t="s">
        <v>62</v>
      </c>
      <c r="M102" s="59"/>
      <c r="N102" s="68">
        <v>0</v>
      </c>
      <c r="O102" s="59"/>
      <c r="P102" s="67">
        <v>0</v>
      </c>
      <c r="R102" s="67">
        <v>0</v>
      </c>
      <c r="S102" s="62"/>
    </row>
    <row r="103" spans="2:19" ht="3" customHeight="1" x14ac:dyDescent="0.2">
      <c r="B103" s="93"/>
      <c r="C103" s="94"/>
      <c r="D103" s="94"/>
      <c r="E103" s="94"/>
      <c r="F103" s="94"/>
      <c r="G103" s="94"/>
      <c r="H103" s="94"/>
      <c r="I103" s="94"/>
      <c r="J103" s="95"/>
      <c r="K103" s="59"/>
      <c r="L103" s="59"/>
      <c r="M103" s="59"/>
      <c r="N103" s="59"/>
      <c r="O103" s="59"/>
      <c r="P103" s="59"/>
      <c r="R103" s="73"/>
      <c r="S103" s="62"/>
    </row>
    <row r="104" spans="2:19" x14ac:dyDescent="0.2">
      <c r="B104" s="96"/>
      <c r="C104" s="97"/>
      <c r="D104" s="97"/>
      <c r="E104" s="97"/>
      <c r="F104" s="97"/>
      <c r="G104" s="97"/>
      <c r="H104" s="97"/>
      <c r="I104" s="97"/>
      <c r="J104" s="98"/>
      <c r="K104" s="59"/>
      <c r="L104" s="59" t="s">
        <v>63</v>
      </c>
      <c r="M104" s="59"/>
      <c r="N104" s="68">
        <v>0</v>
      </c>
      <c r="O104" s="59"/>
      <c r="P104" s="67">
        <v>0</v>
      </c>
      <c r="R104" s="67">
        <v>0</v>
      </c>
      <c r="S104" s="62"/>
    </row>
    <row r="105" spans="2:19" ht="15" customHeight="1" x14ac:dyDescent="0.2">
      <c r="B105" s="31"/>
      <c r="C105" s="32"/>
      <c r="D105" s="32"/>
      <c r="E105" s="32"/>
      <c r="F105" s="32"/>
      <c r="G105" s="32"/>
      <c r="H105" s="32"/>
      <c r="I105" s="32"/>
      <c r="J105" s="32"/>
      <c r="K105" s="32"/>
      <c r="L105" s="42"/>
      <c r="M105" s="42"/>
      <c r="N105" s="32"/>
      <c r="O105" s="32"/>
      <c r="P105" s="32"/>
      <c r="Q105" s="72"/>
      <c r="R105" s="72"/>
      <c r="S105" s="33"/>
    </row>
    <row r="107" spans="2:19" ht="14.25" customHeight="1" x14ac:dyDescent="0.2">
      <c r="B107" s="114" t="s">
        <v>79</v>
      </c>
      <c r="C107" s="115"/>
      <c r="D107" s="115"/>
      <c r="E107" s="115"/>
      <c r="F107" s="115"/>
      <c r="G107" s="115"/>
      <c r="H107" s="115"/>
      <c r="I107" s="115"/>
      <c r="J107" s="115"/>
      <c r="K107" s="115"/>
      <c r="L107" s="115"/>
      <c r="M107" s="115"/>
      <c r="N107" s="115"/>
      <c r="O107" s="115"/>
      <c r="P107" s="115"/>
      <c r="Q107" s="115"/>
      <c r="R107" s="115"/>
      <c r="S107" s="116"/>
    </row>
    <row r="108" spans="2:19" x14ac:dyDescent="0.2">
      <c r="B108" s="61"/>
      <c r="C108" s="59"/>
      <c r="D108" s="59"/>
      <c r="E108" s="59"/>
      <c r="F108" s="59"/>
      <c r="G108" s="59"/>
      <c r="H108" s="59"/>
      <c r="I108" s="59"/>
      <c r="J108" s="59"/>
      <c r="K108" s="59"/>
      <c r="L108" s="59"/>
      <c r="M108" s="59"/>
      <c r="N108" s="59"/>
      <c r="O108" s="59"/>
      <c r="P108" s="59"/>
      <c r="Q108" s="73"/>
      <c r="R108" s="73"/>
      <c r="S108" s="62"/>
    </row>
    <row r="109" spans="2:19" ht="38.25" x14ac:dyDescent="0.2">
      <c r="B109" s="61"/>
      <c r="C109" s="59"/>
      <c r="D109" s="59"/>
      <c r="E109" s="59"/>
      <c r="F109" s="59"/>
      <c r="G109" s="59"/>
      <c r="H109" s="59"/>
      <c r="I109" s="59"/>
      <c r="J109" s="59"/>
      <c r="K109" s="59"/>
      <c r="L109" s="59"/>
      <c r="M109" s="59"/>
      <c r="N109" s="69" t="s">
        <v>60</v>
      </c>
      <c r="O109" s="59"/>
      <c r="P109" s="69" t="s">
        <v>59</v>
      </c>
      <c r="R109" s="69" t="s">
        <v>85</v>
      </c>
      <c r="S109" s="62"/>
    </row>
    <row r="110" spans="2:19" ht="6.75" customHeight="1" x14ac:dyDescent="0.2">
      <c r="B110" s="61"/>
      <c r="C110" s="59"/>
      <c r="D110" s="59"/>
      <c r="E110" s="59"/>
      <c r="F110" s="59"/>
      <c r="G110" s="59"/>
      <c r="H110" s="59"/>
      <c r="I110" s="59"/>
      <c r="J110" s="59"/>
      <c r="K110" s="59"/>
      <c r="L110" s="59"/>
      <c r="M110" s="59"/>
      <c r="N110" s="59"/>
      <c r="O110" s="59"/>
      <c r="P110" s="59"/>
      <c r="R110" s="73"/>
      <c r="S110" s="62"/>
    </row>
    <row r="111" spans="2:19" ht="14.25" customHeight="1" x14ac:dyDescent="0.2">
      <c r="B111" s="90" t="s">
        <v>87</v>
      </c>
      <c r="C111" s="91"/>
      <c r="D111" s="91"/>
      <c r="E111" s="91"/>
      <c r="F111" s="91"/>
      <c r="G111" s="91"/>
      <c r="H111" s="91"/>
      <c r="I111" s="91"/>
      <c r="J111" s="92"/>
      <c r="K111" s="59"/>
      <c r="L111" s="59" t="s">
        <v>62</v>
      </c>
      <c r="M111" s="59"/>
      <c r="N111" s="68">
        <v>0</v>
      </c>
      <c r="O111" s="59"/>
      <c r="P111" s="67">
        <v>0</v>
      </c>
      <c r="R111" s="67">
        <v>0</v>
      </c>
      <c r="S111" s="62"/>
    </row>
    <row r="112" spans="2:19" ht="3" customHeight="1" x14ac:dyDescent="0.2">
      <c r="B112" s="93"/>
      <c r="C112" s="94"/>
      <c r="D112" s="94"/>
      <c r="E112" s="94"/>
      <c r="F112" s="94"/>
      <c r="G112" s="94"/>
      <c r="H112" s="94"/>
      <c r="I112" s="94"/>
      <c r="J112" s="95"/>
      <c r="K112" s="59"/>
      <c r="L112" s="59"/>
      <c r="M112" s="59"/>
      <c r="N112" s="59"/>
      <c r="O112" s="59"/>
      <c r="P112" s="59"/>
      <c r="R112" s="73"/>
      <c r="S112" s="62"/>
    </row>
    <row r="113" spans="2:19" x14ac:dyDescent="0.2">
      <c r="B113" s="96"/>
      <c r="C113" s="97"/>
      <c r="D113" s="97"/>
      <c r="E113" s="97"/>
      <c r="F113" s="97"/>
      <c r="G113" s="97"/>
      <c r="H113" s="97"/>
      <c r="I113" s="97"/>
      <c r="J113" s="98"/>
      <c r="K113" s="59"/>
      <c r="L113" s="59" t="s">
        <v>63</v>
      </c>
      <c r="M113" s="59"/>
      <c r="N113" s="68">
        <v>0</v>
      </c>
      <c r="O113" s="59"/>
      <c r="P113" s="67">
        <v>0</v>
      </c>
      <c r="R113" s="67">
        <v>0</v>
      </c>
      <c r="S113" s="62"/>
    </row>
    <row r="114" spans="2:19" x14ac:dyDescent="0.2">
      <c r="B114" s="61"/>
      <c r="C114" s="59"/>
      <c r="D114" s="59"/>
      <c r="E114" s="59"/>
      <c r="F114" s="59"/>
      <c r="G114" s="59"/>
      <c r="H114" s="59"/>
      <c r="I114" s="59"/>
      <c r="J114" s="59"/>
      <c r="K114" s="59"/>
      <c r="L114" s="59"/>
      <c r="M114" s="59"/>
      <c r="N114" s="59"/>
      <c r="O114" s="59"/>
      <c r="P114" s="59"/>
      <c r="R114" s="73"/>
      <c r="S114" s="62"/>
    </row>
    <row r="115" spans="2:19" ht="14.25" customHeight="1" x14ac:dyDescent="0.2">
      <c r="B115" s="90" t="s">
        <v>88</v>
      </c>
      <c r="C115" s="91"/>
      <c r="D115" s="91"/>
      <c r="E115" s="91"/>
      <c r="F115" s="91"/>
      <c r="G115" s="91"/>
      <c r="H115" s="91"/>
      <c r="I115" s="91"/>
      <c r="J115" s="92"/>
      <c r="K115" s="59"/>
      <c r="L115" s="59" t="s">
        <v>62</v>
      </c>
      <c r="M115" s="59"/>
      <c r="N115" s="68">
        <v>0</v>
      </c>
      <c r="O115" s="59"/>
      <c r="P115" s="67">
        <v>0</v>
      </c>
      <c r="R115" s="67">
        <v>0</v>
      </c>
      <c r="S115" s="62"/>
    </row>
    <row r="116" spans="2:19" ht="3" customHeight="1" x14ac:dyDescent="0.2">
      <c r="B116" s="93"/>
      <c r="C116" s="94"/>
      <c r="D116" s="94"/>
      <c r="E116" s="94"/>
      <c r="F116" s="94"/>
      <c r="G116" s="94"/>
      <c r="H116" s="94"/>
      <c r="I116" s="94"/>
      <c r="J116" s="95"/>
      <c r="K116" s="59"/>
      <c r="L116" s="59"/>
      <c r="M116" s="59"/>
      <c r="N116" s="59"/>
      <c r="O116" s="59"/>
      <c r="P116" s="59"/>
      <c r="R116" s="73"/>
      <c r="S116" s="62"/>
    </row>
    <row r="117" spans="2:19" x14ac:dyDescent="0.2">
      <c r="B117" s="96"/>
      <c r="C117" s="97"/>
      <c r="D117" s="97"/>
      <c r="E117" s="97"/>
      <c r="F117" s="97"/>
      <c r="G117" s="97"/>
      <c r="H117" s="97"/>
      <c r="I117" s="97"/>
      <c r="J117" s="98"/>
      <c r="K117" s="59"/>
      <c r="L117" s="59" t="s">
        <v>63</v>
      </c>
      <c r="M117" s="59"/>
      <c r="N117" s="68">
        <v>0</v>
      </c>
      <c r="O117" s="59"/>
      <c r="P117" s="67">
        <v>0</v>
      </c>
      <c r="R117" s="67">
        <v>0</v>
      </c>
      <c r="S117" s="62"/>
    </row>
    <row r="118" spans="2:19" x14ac:dyDescent="0.2">
      <c r="B118" s="61"/>
      <c r="C118" s="59"/>
      <c r="D118" s="59"/>
      <c r="E118" s="59"/>
      <c r="F118" s="59"/>
      <c r="G118" s="59"/>
      <c r="H118" s="59"/>
      <c r="I118" s="59"/>
      <c r="J118" s="59"/>
      <c r="K118" s="59"/>
      <c r="L118" s="59"/>
      <c r="M118" s="59"/>
      <c r="N118" s="59"/>
      <c r="O118" s="59"/>
      <c r="P118" s="59"/>
      <c r="R118" s="73"/>
      <c r="S118" s="62"/>
    </row>
    <row r="119" spans="2:19" ht="14.25" customHeight="1" x14ac:dyDescent="0.2">
      <c r="B119" s="90" t="s">
        <v>89</v>
      </c>
      <c r="C119" s="91"/>
      <c r="D119" s="91"/>
      <c r="E119" s="91"/>
      <c r="F119" s="91"/>
      <c r="G119" s="91"/>
      <c r="H119" s="91"/>
      <c r="I119" s="91"/>
      <c r="J119" s="92"/>
      <c r="K119" s="59"/>
      <c r="L119" s="59" t="s">
        <v>62</v>
      </c>
      <c r="M119" s="59"/>
      <c r="N119" s="68">
        <v>0</v>
      </c>
      <c r="O119" s="59"/>
      <c r="P119" s="67">
        <v>0</v>
      </c>
      <c r="R119" s="67">
        <v>0</v>
      </c>
      <c r="S119" s="62"/>
    </row>
    <row r="120" spans="2:19" ht="3" customHeight="1" x14ac:dyDescent="0.2">
      <c r="B120" s="93"/>
      <c r="C120" s="94"/>
      <c r="D120" s="94"/>
      <c r="E120" s="94"/>
      <c r="F120" s="94"/>
      <c r="G120" s="94"/>
      <c r="H120" s="94"/>
      <c r="I120" s="94"/>
      <c r="J120" s="95"/>
      <c r="K120" s="59"/>
      <c r="L120" s="59"/>
      <c r="M120" s="59"/>
      <c r="N120" s="59"/>
      <c r="O120" s="59"/>
      <c r="P120" s="59"/>
      <c r="R120" s="73"/>
      <c r="S120" s="62"/>
    </row>
    <row r="121" spans="2:19" x14ac:dyDescent="0.2">
      <c r="B121" s="96"/>
      <c r="C121" s="97"/>
      <c r="D121" s="97"/>
      <c r="E121" s="97"/>
      <c r="F121" s="97"/>
      <c r="G121" s="97"/>
      <c r="H121" s="97"/>
      <c r="I121" s="97"/>
      <c r="J121" s="98"/>
      <c r="K121" s="59"/>
      <c r="L121" s="59" t="s">
        <v>63</v>
      </c>
      <c r="M121" s="59"/>
      <c r="N121" s="68">
        <v>0</v>
      </c>
      <c r="O121" s="59"/>
      <c r="P121" s="67">
        <v>0</v>
      </c>
      <c r="R121" s="67">
        <v>0</v>
      </c>
      <c r="S121" s="62"/>
    </row>
    <row r="122" spans="2:19" x14ac:dyDescent="0.2">
      <c r="B122" s="61"/>
      <c r="C122" s="59"/>
      <c r="D122" s="59"/>
      <c r="E122" s="59"/>
      <c r="F122" s="59"/>
      <c r="G122" s="59"/>
      <c r="H122" s="59"/>
      <c r="I122" s="59"/>
      <c r="J122" s="59"/>
      <c r="K122" s="59"/>
      <c r="L122" s="59"/>
      <c r="M122" s="59"/>
      <c r="N122" s="59"/>
      <c r="O122" s="59"/>
      <c r="P122" s="59"/>
      <c r="R122" s="73"/>
      <c r="S122" s="62"/>
    </row>
    <row r="123" spans="2:19" ht="14.25" customHeight="1" x14ac:dyDescent="0.2">
      <c r="B123" s="90" t="s">
        <v>90</v>
      </c>
      <c r="C123" s="91"/>
      <c r="D123" s="91"/>
      <c r="E123" s="91"/>
      <c r="F123" s="91"/>
      <c r="G123" s="91"/>
      <c r="H123" s="91"/>
      <c r="I123" s="91"/>
      <c r="J123" s="92"/>
      <c r="K123" s="59"/>
      <c r="L123" s="59" t="s">
        <v>62</v>
      </c>
      <c r="M123" s="59"/>
      <c r="N123" s="68">
        <v>0</v>
      </c>
      <c r="O123" s="59"/>
      <c r="P123" s="67">
        <v>0</v>
      </c>
      <c r="R123" s="67">
        <v>0</v>
      </c>
      <c r="S123" s="62"/>
    </row>
    <row r="124" spans="2:19" ht="3" customHeight="1" x14ac:dyDescent="0.2">
      <c r="B124" s="93"/>
      <c r="C124" s="94"/>
      <c r="D124" s="94"/>
      <c r="E124" s="94"/>
      <c r="F124" s="94"/>
      <c r="G124" s="94"/>
      <c r="H124" s="94"/>
      <c r="I124" s="94"/>
      <c r="J124" s="95"/>
      <c r="K124" s="59"/>
      <c r="L124" s="59"/>
      <c r="M124" s="59"/>
      <c r="N124" s="59"/>
      <c r="O124" s="59"/>
      <c r="P124" s="59"/>
      <c r="R124" s="73"/>
      <c r="S124" s="62"/>
    </row>
    <row r="125" spans="2:19" x14ac:dyDescent="0.2">
      <c r="B125" s="96"/>
      <c r="C125" s="97"/>
      <c r="D125" s="97"/>
      <c r="E125" s="97"/>
      <c r="F125" s="97"/>
      <c r="G125" s="97"/>
      <c r="H125" s="97"/>
      <c r="I125" s="97"/>
      <c r="J125" s="98"/>
      <c r="K125" s="59"/>
      <c r="L125" s="59" t="s">
        <v>63</v>
      </c>
      <c r="M125" s="59"/>
      <c r="N125" s="68">
        <v>0</v>
      </c>
      <c r="O125" s="59"/>
      <c r="P125" s="67">
        <v>0</v>
      </c>
      <c r="R125" s="67">
        <v>0</v>
      </c>
      <c r="S125" s="62"/>
    </row>
    <row r="126" spans="2:19" x14ac:dyDescent="0.2">
      <c r="B126" s="61"/>
      <c r="C126" s="59"/>
      <c r="D126" s="59"/>
      <c r="E126" s="59"/>
      <c r="F126" s="59"/>
      <c r="G126" s="59"/>
      <c r="H126" s="59"/>
      <c r="I126" s="59"/>
      <c r="J126" s="59"/>
      <c r="K126" s="59"/>
      <c r="L126" s="59"/>
      <c r="M126" s="59"/>
      <c r="N126" s="59"/>
      <c r="O126" s="59"/>
      <c r="P126" s="59"/>
      <c r="R126" s="73"/>
      <c r="S126" s="62"/>
    </row>
    <row r="127" spans="2:19" ht="14.25" customHeight="1" x14ac:dyDescent="0.2">
      <c r="B127" s="90" t="s">
        <v>91</v>
      </c>
      <c r="C127" s="91"/>
      <c r="D127" s="91"/>
      <c r="E127" s="91"/>
      <c r="F127" s="91"/>
      <c r="G127" s="91"/>
      <c r="H127" s="91"/>
      <c r="I127" s="91"/>
      <c r="J127" s="92"/>
      <c r="K127" s="59"/>
      <c r="L127" s="59" t="s">
        <v>62</v>
      </c>
      <c r="M127" s="59"/>
      <c r="N127" s="68">
        <v>0</v>
      </c>
      <c r="O127" s="59"/>
      <c r="P127" s="67">
        <v>0</v>
      </c>
      <c r="R127" s="67">
        <v>0</v>
      </c>
      <c r="S127" s="62"/>
    </row>
    <row r="128" spans="2:19" ht="3" customHeight="1" x14ac:dyDescent="0.2">
      <c r="B128" s="93"/>
      <c r="C128" s="94"/>
      <c r="D128" s="94"/>
      <c r="E128" s="94"/>
      <c r="F128" s="94"/>
      <c r="G128" s="94"/>
      <c r="H128" s="94"/>
      <c r="I128" s="94"/>
      <c r="J128" s="95"/>
      <c r="K128" s="59"/>
      <c r="L128" s="59"/>
      <c r="M128" s="59"/>
      <c r="N128" s="59"/>
      <c r="O128" s="59"/>
      <c r="P128" s="59"/>
      <c r="R128" s="73"/>
      <c r="S128" s="62"/>
    </row>
    <row r="129" spans="2:19" x14ac:dyDescent="0.2">
      <c r="B129" s="96"/>
      <c r="C129" s="97"/>
      <c r="D129" s="97"/>
      <c r="E129" s="97"/>
      <c r="F129" s="97"/>
      <c r="G129" s="97"/>
      <c r="H129" s="97"/>
      <c r="I129" s="97"/>
      <c r="J129" s="98"/>
      <c r="K129" s="59"/>
      <c r="L129" s="59" t="s">
        <v>63</v>
      </c>
      <c r="M129" s="59"/>
      <c r="N129" s="68">
        <v>0</v>
      </c>
      <c r="O129" s="59"/>
      <c r="P129" s="67">
        <v>0</v>
      </c>
      <c r="R129" s="67">
        <v>0</v>
      </c>
      <c r="S129" s="62"/>
    </row>
    <row r="130" spans="2:19" x14ac:dyDescent="0.2">
      <c r="B130" s="61"/>
      <c r="C130" s="59"/>
      <c r="D130" s="59"/>
      <c r="E130" s="59"/>
      <c r="F130" s="59"/>
      <c r="G130" s="59"/>
      <c r="H130" s="59"/>
      <c r="I130" s="59"/>
      <c r="J130" s="59"/>
      <c r="K130" s="59"/>
      <c r="L130" s="59"/>
      <c r="M130" s="59"/>
      <c r="N130" s="59"/>
      <c r="O130" s="59"/>
      <c r="P130" s="59"/>
      <c r="R130" s="73"/>
      <c r="S130" s="62"/>
    </row>
    <row r="131" spans="2:19" ht="14.25" customHeight="1" x14ac:dyDescent="0.2">
      <c r="B131" s="90" t="s">
        <v>92</v>
      </c>
      <c r="C131" s="91"/>
      <c r="D131" s="91"/>
      <c r="E131" s="91"/>
      <c r="F131" s="91"/>
      <c r="G131" s="91"/>
      <c r="H131" s="91"/>
      <c r="I131" s="91"/>
      <c r="J131" s="92"/>
      <c r="K131" s="59"/>
      <c r="L131" s="59" t="s">
        <v>62</v>
      </c>
      <c r="M131" s="59"/>
      <c r="N131" s="68">
        <v>0</v>
      </c>
      <c r="O131" s="59"/>
      <c r="P131" s="67">
        <v>0</v>
      </c>
      <c r="R131" s="67">
        <v>0</v>
      </c>
      <c r="S131" s="63"/>
    </row>
    <row r="132" spans="2:19" ht="3" customHeight="1" x14ac:dyDescent="0.2">
      <c r="B132" s="93"/>
      <c r="C132" s="94"/>
      <c r="D132" s="94"/>
      <c r="E132" s="94"/>
      <c r="F132" s="94"/>
      <c r="G132" s="94"/>
      <c r="H132" s="94"/>
      <c r="I132" s="94"/>
      <c r="J132" s="95"/>
      <c r="K132" s="59"/>
      <c r="L132" s="59"/>
      <c r="M132" s="59"/>
      <c r="N132" s="59"/>
      <c r="O132" s="59"/>
      <c r="P132" s="59"/>
      <c r="R132" s="73"/>
      <c r="S132" s="62"/>
    </row>
    <row r="133" spans="2:19" x14ac:dyDescent="0.2">
      <c r="B133" s="96"/>
      <c r="C133" s="97"/>
      <c r="D133" s="97"/>
      <c r="E133" s="97"/>
      <c r="F133" s="97"/>
      <c r="G133" s="97"/>
      <c r="H133" s="97"/>
      <c r="I133" s="97"/>
      <c r="J133" s="98"/>
      <c r="K133" s="59"/>
      <c r="L133" s="59" t="s">
        <v>63</v>
      </c>
      <c r="M133" s="59"/>
      <c r="N133" s="68">
        <v>0</v>
      </c>
      <c r="O133" s="59"/>
      <c r="P133" s="67">
        <v>0</v>
      </c>
      <c r="R133" s="67">
        <v>0</v>
      </c>
      <c r="S133" s="62"/>
    </row>
    <row r="134" spans="2:19" x14ac:dyDescent="0.2">
      <c r="B134" s="84"/>
      <c r="C134" s="85"/>
      <c r="D134" s="85"/>
      <c r="E134" s="85"/>
      <c r="F134" s="85"/>
      <c r="G134" s="85"/>
      <c r="H134" s="85"/>
      <c r="I134" s="85"/>
      <c r="J134" s="85"/>
      <c r="K134" s="85"/>
      <c r="L134" s="85"/>
      <c r="M134" s="85"/>
      <c r="N134" s="85"/>
      <c r="O134" s="85"/>
      <c r="P134" s="85"/>
      <c r="R134" s="85"/>
      <c r="S134" s="86"/>
    </row>
    <row r="135" spans="2:19" ht="14.25" customHeight="1" x14ac:dyDescent="0.2">
      <c r="B135" s="90" t="s">
        <v>93</v>
      </c>
      <c r="C135" s="91"/>
      <c r="D135" s="91"/>
      <c r="E135" s="91"/>
      <c r="F135" s="91"/>
      <c r="G135" s="91"/>
      <c r="H135" s="91"/>
      <c r="I135" s="91"/>
      <c r="J135" s="92"/>
      <c r="K135" s="85"/>
      <c r="L135" s="85" t="s">
        <v>62</v>
      </c>
      <c r="M135" s="85"/>
      <c r="N135" s="68">
        <v>0</v>
      </c>
      <c r="O135" s="85"/>
      <c r="P135" s="67">
        <v>0</v>
      </c>
      <c r="R135" s="67">
        <v>0</v>
      </c>
      <c r="S135" s="63"/>
    </row>
    <row r="136" spans="2:19" ht="3" customHeight="1" x14ac:dyDescent="0.2">
      <c r="B136" s="93"/>
      <c r="C136" s="94"/>
      <c r="D136" s="94"/>
      <c r="E136" s="94"/>
      <c r="F136" s="94"/>
      <c r="G136" s="94"/>
      <c r="H136" s="94"/>
      <c r="I136" s="94"/>
      <c r="J136" s="95"/>
      <c r="K136" s="85"/>
      <c r="L136" s="85"/>
      <c r="M136" s="85"/>
      <c r="N136" s="85"/>
      <c r="O136" s="85"/>
      <c r="P136" s="85"/>
      <c r="R136" s="85"/>
      <c r="S136" s="86"/>
    </row>
    <row r="137" spans="2:19" x14ac:dyDescent="0.2">
      <c r="B137" s="96"/>
      <c r="C137" s="97"/>
      <c r="D137" s="97"/>
      <c r="E137" s="97"/>
      <c r="F137" s="97"/>
      <c r="G137" s="97"/>
      <c r="H137" s="97"/>
      <c r="I137" s="97"/>
      <c r="J137" s="98"/>
      <c r="K137" s="85"/>
      <c r="L137" s="85" t="s">
        <v>63</v>
      </c>
      <c r="M137" s="85"/>
      <c r="N137" s="68">
        <v>0</v>
      </c>
      <c r="O137" s="85"/>
      <c r="P137" s="67">
        <v>0</v>
      </c>
      <c r="R137" s="67">
        <v>0</v>
      </c>
      <c r="S137" s="86"/>
    </row>
    <row r="138" spans="2:19" x14ac:dyDescent="0.2">
      <c r="B138" s="84"/>
      <c r="C138" s="85"/>
      <c r="D138" s="85"/>
      <c r="E138" s="85"/>
      <c r="F138" s="85"/>
      <c r="G138" s="85"/>
      <c r="H138" s="85"/>
      <c r="I138" s="85"/>
      <c r="J138" s="85"/>
      <c r="K138" s="85"/>
      <c r="L138" s="85"/>
      <c r="M138" s="85"/>
      <c r="N138" s="85"/>
      <c r="O138" s="85"/>
      <c r="P138" s="85"/>
      <c r="R138" s="85"/>
      <c r="S138" s="86"/>
    </row>
    <row r="139" spans="2:19" ht="14.25" customHeight="1" x14ac:dyDescent="0.2">
      <c r="B139" s="90" t="s">
        <v>94</v>
      </c>
      <c r="C139" s="91"/>
      <c r="D139" s="91"/>
      <c r="E139" s="91"/>
      <c r="F139" s="91"/>
      <c r="G139" s="91"/>
      <c r="H139" s="91"/>
      <c r="I139" s="91"/>
      <c r="J139" s="92"/>
      <c r="K139" s="85"/>
      <c r="L139" s="85" t="s">
        <v>62</v>
      </c>
      <c r="M139" s="85"/>
      <c r="N139" s="68">
        <v>0</v>
      </c>
      <c r="O139" s="85"/>
      <c r="P139" s="67">
        <v>0</v>
      </c>
      <c r="R139" s="67">
        <v>0</v>
      </c>
      <c r="S139" s="63"/>
    </row>
    <row r="140" spans="2:19" ht="3" customHeight="1" x14ac:dyDescent="0.2">
      <c r="B140" s="93"/>
      <c r="C140" s="94"/>
      <c r="D140" s="94"/>
      <c r="E140" s="94"/>
      <c r="F140" s="94"/>
      <c r="G140" s="94"/>
      <c r="H140" s="94"/>
      <c r="I140" s="94"/>
      <c r="J140" s="95"/>
      <c r="K140" s="85"/>
      <c r="L140" s="85"/>
      <c r="M140" s="85"/>
      <c r="N140" s="85"/>
      <c r="O140" s="85"/>
      <c r="P140" s="85"/>
      <c r="R140" s="85"/>
      <c r="S140" s="86"/>
    </row>
    <row r="141" spans="2:19" x14ac:dyDescent="0.2">
      <c r="B141" s="96"/>
      <c r="C141" s="97"/>
      <c r="D141" s="97"/>
      <c r="E141" s="97"/>
      <c r="F141" s="97"/>
      <c r="G141" s="97"/>
      <c r="H141" s="97"/>
      <c r="I141" s="97"/>
      <c r="J141" s="98"/>
      <c r="K141" s="85"/>
      <c r="L141" s="85" t="s">
        <v>63</v>
      </c>
      <c r="M141" s="85"/>
      <c r="N141" s="68">
        <v>0</v>
      </c>
      <c r="O141" s="85"/>
      <c r="P141" s="67">
        <v>0</v>
      </c>
      <c r="R141" s="67">
        <v>0</v>
      </c>
      <c r="S141" s="86"/>
    </row>
    <row r="142" spans="2:19" x14ac:dyDescent="0.2">
      <c r="B142" s="84"/>
      <c r="C142" s="85"/>
      <c r="D142" s="85"/>
      <c r="E142" s="85"/>
      <c r="F142" s="85"/>
      <c r="G142" s="85"/>
      <c r="H142" s="85"/>
      <c r="I142" s="85"/>
      <c r="J142" s="85"/>
      <c r="K142" s="85"/>
      <c r="L142" s="85"/>
      <c r="M142" s="85"/>
      <c r="N142" s="85"/>
      <c r="O142" s="85"/>
      <c r="P142" s="85"/>
      <c r="R142" s="85"/>
      <c r="S142" s="86"/>
    </row>
    <row r="143" spans="2:19" ht="14.25" customHeight="1" x14ac:dyDescent="0.2">
      <c r="B143" s="90" t="s">
        <v>95</v>
      </c>
      <c r="C143" s="91"/>
      <c r="D143" s="91"/>
      <c r="E143" s="91"/>
      <c r="F143" s="91"/>
      <c r="G143" s="91"/>
      <c r="H143" s="91"/>
      <c r="I143" s="91"/>
      <c r="J143" s="92"/>
      <c r="K143" s="85"/>
      <c r="L143" s="85" t="s">
        <v>62</v>
      </c>
      <c r="M143" s="85"/>
      <c r="N143" s="68">
        <v>0</v>
      </c>
      <c r="O143" s="85"/>
      <c r="P143" s="67">
        <v>0</v>
      </c>
      <c r="R143" s="67">
        <v>0</v>
      </c>
      <c r="S143" s="63"/>
    </row>
    <row r="144" spans="2:19" ht="3" customHeight="1" x14ac:dyDescent="0.2">
      <c r="B144" s="93"/>
      <c r="C144" s="94"/>
      <c r="D144" s="94"/>
      <c r="E144" s="94"/>
      <c r="F144" s="94"/>
      <c r="G144" s="94"/>
      <c r="H144" s="94"/>
      <c r="I144" s="94"/>
      <c r="J144" s="95"/>
      <c r="K144" s="85"/>
      <c r="L144" s="85"/>
      <c r="M144" s="85"/>
      <c r="N144" s="85"/>
      <c r="O144" s="85"/>
      <c r="P144" s="85"/>
      <c r="R144" s="85"/>
      <c r="S144" s="86"/>
    </row>
    <row r="145" spans="2:19" x14ac:dyDescent="0.2">
      <c r="B145" s="96"/>
      <c r="C145" s="97"/>
      <c r="D145" s="97"/>
      <c r="E145" s="97"/>
      <c r="F145" s="97"/>
      <c r="G145" s="97"/>
      <c r="H145" s="97"/>
      <c r="I145" s="97"/>
      <c r="J145" s="98"/>
      <c r="K145" s="85"/>
      <c r="L145" s="85" t="s">
        <v>63</v>
      </c>
      <c r="M145" s="85"/>
      <c r="N145" s="68">
        <v>0</v>
      </c>
      <c r="O145" s="85"/>
      <c r="P145" s="67">
        <v>0</v>
      </c>
      <c r="R145" s="67">
        <v>0</v>
      </c>
      <c r="S145" s="86"/>
    </row>
    <row r="146" spans="2:19" x14ac:dyDescent="0.2">
      <c r="B146" s="64"/>
      <c r="C146" s="65"/>
      <c r="D146" s="65"/>
      <c r="E146" s="65"/>
      <c r="F146" s="65"/>
      <c r="G146" s="65"/>
      <c r="H146" s="65"/>
      <c r="I146" s="65"/>
      <c r="J146" s="65"/>
      <c r="K146" s="65"/>
      <c r="L146" s="65"/>
      <c r="M146" s="65"/>
      <c r="N146" s="65"/>
      <c r="O146" s="65"/>
      <c r="P146" s="65"/>
      <c r="Q146" s="65"/>
      <c r="R146" s="65"/>
      <c r="S146" s="66"/>
    </row>
    <row r="147" spans="2:19" x14ac:dyDescent="0.2">
      <c r="B147" s="6"/>
      <c r="C147" s="6"/>
      <c r="D147" s="6"/>
      <c r="E147" s="6"/>
      <c r="F147" s="6"/>
      <c r="G147" s="6"/>
      <c r="H147" s="6"/>
      <c r="I147" s="6"/>
      <c r="J147" s="6"/>
      <c r="K147" s="6"/>
      <c r="L147" s="6"/>
      <c r="M147" s="6"/>
      <c r="N147" s="6"/>
      <c r="O147" s="6"/>
      <c r="P147" s="6"/>
      <c r="Q147" s="6"/>
      <c r="R147" s="6"/>
      <c r="S147" s="6"/>
    </row>
    <row r="148" spans="2:19" x14ac:dyDescent="0.2">
      <c r="B148" s="75"/>
      <c r="C148" s="76"/>
      <c r="D148" s="76"/>
      <c r="E148" s="76"/>
      <c r="F148" s="76"/>
      <c r="G148" s="76"/>
      <c r="H148" s="76"/>
      <c r="I148" s="76"/>
      <c r="J148" s="76"/>
      <c r="K148" s="76"/>
      <c r="L148" s="76"/>
      <c r="M148" s="76"/>
      <c r="N148" s="76"/>
      <c r="O148" s="76"/>
      <c r="P148" s="76"/>
      <c r="Q148" s="76"/>
      <c r="R148" s="76"/>
      <c r="S148" s="77"/>
    </row>
    <row r="149" spans="2:19" ht="24" customHeight="1" x14ac:dyDescent="0.2">
      <c r="B149" s="78"/>
      <c r="C149" s="60"/>
      <c r="D149" s="60"/>
      <c r="E149" s="60"/>
      <c r="F149" s="60"/>
      <c r="G149" s="60"/>
      <c r="H149" s="60"/>
      <c r="I149" s="60"/>
      <c r="J149" s="60"/>
      <c r="K149" s="6"/>
      <c r="L149" s="151" t="s">
        <v>82</v>
      </c>
      <c r="M149" s="152"/>
      <c r="N149" s="153"/>
      <c r="O149" s="6"/>
      <c r="P149" s="69" t="s">
        <v>81</v>
      </c>
      <c r="Q149" s="3"/>
      <c r="R149" s="3"/>
      <c r="S149" s="63"/>
    </row>
    <row r="150" spans="2:19" x14ac:dyDescent="0.2">
      <c r="B150" s="78"/>
      <c r="C150" s="60"/>
      <c r="D150" s="60"/>
      <c r="E150" s="60"/>
      <c r="F150" s="60"/>
      <c r="G150" s="60"/>
      <c r="H150" s="60"/>
      <c r="I150" s="60"/>
      <c r="J150" s="60"/>
      <c r="K150" s="6"/>
      <c r="L150" s="6"/>
      <c r="M150" s="6"/>
      <c r="N150" s="60"/>
      <c r="O150" s="6"/>
      <c r="P150" s="73"/>
      <c r="Q150" s="3"/>
      <c r="R150" s="3"/>
      <c r="S150" s="63"/>
    </row>
    <row r="151" spans="2:19" ht="14.25" customHeight="1" x14ac:dyDescent="0.2">
      <c r="B151" s="155" t="s">
        <v>80</v>
      </c>
      <c r="C151" s="156"/>
      <c r="D151" s="156"/>
      <c r="E151" s="156"/>
      <c r="F151" s="156"/>
      <c r="G151" s="156"/>
      <c r="H151" s="156"/>
      <c r="I151" s="156"/>
      <c r="J151" s="157"/>
      <c r="K151" s="6"/>
      <c r="L151" s="158"/>
      <c r="M151" s="159"/>
      <c r="N151" s="160"/>
      <c r="O151" s="6"/>
      <c r="P151" s="68">
        <v>0</v>
      </c>
      <c r="Q151" s="3"/>
      <c r="R151" s="3"/>
      <c r="S151" s="63"/>
    </row>
    <row r="152" spans="2:19" ht="14.25" customHeight="1" x14ac:dyDescent="0.2">
      <c r="B152" s="83"/>
      <c r="C152" s="3"/>
      <c r="D152" s="3"/>
      <c r="E152" s="3"/>
      <c r="F152" s="3"/>
      <c r="G152" s="3"/>
      <c r="H152" s="3"/>
      <c r="I152" s="3"/>
      <c r="J152" s="3"/>
      <c r="K152" s="3"/>
      <c r="L152" s="3"/>
      <c r="M152" s="3"/>
      <c r="N152" s="3"/>
      <c r="O152" s="3"/>
      <c r="P152" s="3"/>
      <c r="Q152" s="3"/>
      <c r="R152" s="3"/>
      <c r="S152" s="63"/>
    </row>
    <row r="153" spans="2:19" ht="14.25" customHeight="1" x14ac:dyDescent="0.2">
      <c r="B153" s="170" t="s">
        <v>86</v>
      </c>
      <c r="C153" s="171"/>
      <c r="D153" s="171"/>
      <c r="E153" s="171"/>
      <c r="F153" s="171"/>
      <c r="G153" s="171"/>
      <c r="H153" s="171"/>
      <c r="I153" s="171"/>
      <c r="J153" s="172"/>
      <c r="K153" s="3"/>
      <c r="L153" s="179"/>
      <c r="M153" s="180"/>
      <c r="N153" s="181"/>
      <c r="O153" s="3"/>
      <c r="P153" s="3"/>
      <c r="Q153" s="3"/>
      <c r="R153" s="3"/>
      <c r="S153" s="63"/>
    </row>
    <row r="154" spans="2:19" ht="14.25" customHeight="1" x14ac:dyDescent="0.2">
      <c r="B154" s="173"/>
      <c r="C154" s="174"/>
      <c r="D154" s="174"/>
      <c r="E154" s="174"/>
      <c r="F154" s="174"/>
      <c r="G154" s="174"/>
      <c r="H154" s="174"/>
      <c r="I154" s="174"/>
      <c r="J154" s="175"/>
      <c r="K154" s="3"/>
      <c r="L154" s="182"/>
      <c r="M154" s="183"/>
      <c r="N154" s="184"/>
      <c r="O154" s="3"/>
      <c r="P154" s="3"/>
      <c r="Q154" s="3"/>
      <c r="R154" s="3"/>
      <c r="S154" s="63"/>
    </row>
    <row r="155" spans="2:19" ht="14.25" customHeight="1" x14ac:dyDescent="0.2">
      <c r="B155" s="176"/>
      <c r="C155" s="177"/>
      <c r="D155" s="177"/>
      <c r="E155" s="177"/>
      <c r="F155" s="177"/>
      <c r="G155" s="177"/>
      <c r="H155" s="177"/>
      <c r="I155" s="177"/>
      <c r="J155" s="178"/>
      <c r="K155" s="3"/>
      <c r="L155" s="185"/>
      <c r="M155" s="186"/>
      <c r="N155" s="187"/>
      <c r="O155" s="3"/>
      <c r="P155" s="3"/>
      <c r="Q155" s="3"/>
      <c r="R155" s="3"/>
      <c r="S155" s="63"/>
    </row>
    <row r="156" spans="2:19" ht="14.25" customHeight="1" x14ac:dyDescent="0.2">
      <c r="B156" s="83"/>
      <c r="C156" s="3"/>
      <c r="D156" s="3"/>
      <c r="E156" s="3"/>
      <c r="F156" s="3"/>
      <c r="G156" s="3"/>
      <c r="H156" s="3"/>
      <c r="I156" s="3"/>
      <c r="J156" s="3"/>
      <c r="K156" s="3"/>
      <c r="L156" s="3"/>
      <c r="M156" s="3"/>
      <c r="N156" s="3"/>
      <c r="O156" s="3"/>
      <c r="P156" s="3"/>
      <c r="Q156" s="3"/>
      <c r="R156" s="3"/>
      <c r="S156" s="63"/>
    </row>
    <row r="157" spans="2:19" ht="14.25" customHeight="1" x14ac:dyDescent="0.2">
      <c r="B157" s="79"/>
      <c r="C157" s="80"/>
      <c r="D157" s="80"/>
      <c r="E157" s="80"/>
      <c r="F157" s="80"/>
      <c r="G157" s="80"/>
      <c r="H157" s="80"/>
      <c r="I157" s="80"/>
      <c r="J157" s="80"/>
      <c r="K157" s="81"/>
      <c r="L157" s="81"/>
      <c r="M157" s="81"/>
      <c r="N157" s="81"/>
      <c r="O157" s="81"/>
      <c r="P157" s="81"/>
      <c r="Q157" s="81"/>
      <c r="R157" s="81"/>
      <c r="S157" s="82"/>
    </row>
    <row r="158" spans="2:19" x14ac:dyDescent="0.2">
      <c r="K158" s="3"/>
      <c r="L158" s="3"/>
      <c r="M158" s="3"/>
      <c r="N158" s="3"/>
      <c r="O158" s="3"/>
      <c r="P158" s="3"/>
      <c r="Q158" s="3"/>
      <c r="R158" s="3"/>
      <c r="S158" s="3"/>
    </row>
    <row r="159" spans="2:19" x14ac:dyDescent="0.2">
      <c r="K159" s="7"/>
      <c r="L159" s="7"/>
      <c r="M159" s="7"/>
      <c r="N159" s="7"/>
      <c r="O159" s="7"/>
      <c r="P159" s="7"/>
      <c r="Q159" s="7"/>
      <c r="R159" s="7"/>
      <c r="S159" s="7"/>
    </row>
    <row r="160" spans="2:19" ht="14.25" customHeight="1" x14ac:dyDescent="0.2">
      <c r="B160" s="161" t="s">
        <v>61</v>
      </c>
      <c r="C160" s="162"/>
      <c r="D160" s="162"/>
      <c r="E160" s="162"/>
      <c r="F160" s="163"/>
      <c r="G160" s="70"/>
      <c r="L160" s="139">
        <f ca="1">TODAY()</f>
        <v>43175</v>
      </c>
      <c r="M160" s="140"/>
      <c r="N160" s="140"/>
      <c r="O160" s="140"/>
      <c r="P160" s="140"/>
      <c r="Q160" s="140"/>
      <c r="R160" s="140"/>
      <c r="S160" s="141"/>
    </row>
    <row r="161" spans="2:19" ht="14.25" customHeight="1" x14ac:dyDescent="0.2">
      <c r="B161" s="164"/>
      <c r="C161" s="165"/>
      <c r="D161" s="165"/>
      <c r="E161" s="165"/>
      <c r="F161" s="166"/>
      <c r="G161" s="70"/>
      <c r="L161" s="142"/>
      <c r="M161" s="143"/>
      <c r="N161" s="143"/>
      <c r="O161" s="143"/>
      <c r="P161" s="143"/>
      <c r="Q161" s="143"/>
      <c r="R161" s="143"/>
      <c r="S161" s="144"/>
    </row>
    <row r="162" spans="2:19" ht="14.25" customHeight="1" x14ac:dyDescent="0.2">
      <c r="B162" s="164"/>
      <c r="C162" s="165"/>
      <c r="D162" s="165"/>
      <c r="E162" s="165"/>
      <c r="F162" s="166"/>
      <c r="G162" s="70"/>
      <c r="L162" s="142"/>
      <c r="M162" s="143"/>
      <c r="N162" s="143"/>
      <c r="O162" s="143"/>
      <c r="P162" s="143"/>
      <c r="Q162" s="143"/>
      <c r="R162" s="143"/>
      <c r="S162" s="144"/>
    </row>
    <row r="163" spans="2:19" ht="14.25" customHeight="1" x14ac:dyDescent="0.2">
      <c r="B163" s="164"/>
      <c r="C163" s="165"/>
      <c r="D163" s="165"/>
      <c r="E163" s="165"/>
      <c r="F163" s="166"/>
      <c r="G163" s="70"/>
      <c r="L163" s="142"/>
      <c r="M163" s="143"/>
      <c r="N163" s="143"/>
      <c r="O163" s="143"/>
      <c r="P163" s="143"/>
      <c r="Q163" s="143"/>
      <c r="R163" s="143"/>
      <c r="S163" s="144"/>
    </row>
    <row r="164" spans="2:19" ht="14.25" customHeight="1" x14ac:dyDescent="0.2">
      <c r="B164" s="164"/>
      <c r="C164" s="165"/>
      <c r="D164" s="165"/>
      <c r="E164" s="165"/>
      <c r="F164" s="166"/>
      <c r="G164" s="70"/>
      <c r="L164" s="142"/>
      <c r="M164" s="143"/>
      <c r="N164" s="143"/>
      <c r="O164" s="143"/>
      <c r="P164" s="143"/>
      <c r="Q164" s="143"/>
      <c r="R164" s="143"/>
      <c r="S164" s="144"/>
    </row>
    <row r="165" spans="2:19" x14ac:dyDescent="0.2">
      <c r="B165" s="167"/>
      <c r="C165" s="168"/>
      <c r="D165" s="168"/>
      <c r="E165" s="168"/>
      <c r="F165" s="169"/>
      <c r="L165" s="145"/>
      <c r="M165" s="146"/>
      <c r="N165" s="146"/>
      <c r="O165" s="146"/>
      <c r="P165" s="146"/>
      <c r="Q165" s="146"/>
      <c r="R165" s="146"/>
      <c r="S165" s="147"/>
    </row>
    <row r="166" spans="2:19" x14ac:dyDescent="0.2">
      <c r="D166" s="8"/>
    </row>
    <row r="167" spans="2:19" x14ac:dyDescent="0.2">
      <c r="D167" s="8"/>
    </row>
    <row r="168" spans="2:19" x14ac:dyDescent="0.2">
      <c r="D168" s="8"/>
    </row>
    <row r="169" spans="2:19" x14ac:dyDescent="0.2">
      <c r="B169" s="154"/>
      <c r="C169" s="154"/>
      <c r="D169" s="154"/>
      <c r="E169" s="154"/>
      <c r="F169" s="154"/>
      <c r="G169" s="154"/>
      <c r="H169" s="154"/>
      <c r="I169" s="154"/>
      <c r="J169" s="154"/>
      <c r="K169" s="154"/>
      <c r="L169" s="154"/>
      <c r="M169" s="154"/>
      <c r="N169" s="154"/>
      <c r="O169" s="154"/>
      <c r="P169" s="154"/>
      <c r="Q169" s="154"/>
      <c r="R169" s="154"/>
      <c r="S169" s="154"/>
    </row>
    <row r="170" spans="2:19" x14ac:dyDescent="0.2">
      <c r="D170" s="8"/>
    </row>
    <row r="171" spans="2:19" x14ac:dyDescent="0.2">
      <c r="D171" s="8"/>
    </row>
    <row r="172" spans="2:19" x14ac:dyDescent="0.2">
      <c r="D172" s="8"/>
    </row>
    <row r="173" spans="2:19" x14ac:dyDescent="0.2">
      <c r="D173" s="8"/>
    </row>
    <row r="179" spans="4:4" x14ac:dyDescent="0.2">
      <c r="D179" s="8"/>
    </row>
    <row r="180" spans="4:4" x14ac:dyDescent="0.2">
      <c r="D180" s="8"/>
    </row>
    <row r="181" spans="4:4" x14ac:dyDescent="0.2">
      <c r="D181" s="8"/>
    </row>
    <row r="182" spans="4:4" x14ac:dyDescent="0.2">
      <c r="D182" s="8"/>
    </row>
    <row r="183" spans="4:4" x14ac:dyDescent="0.2">
      <c r="D183" s="8"/>
    </row>
    <row r="184" spans="4:4" x14ac:dyDescent="0.2">
      <c r="D184" s="8"/>
    </row>
    <row r="185" spans="4:4" x14ac:dyDescent="0.2">
      <c r="D185" s="8"/>
    </row>
    <row r="186" spans="4:4" x14ac:dyDescent="0.2">
      <c r="D186" s="8"/>
    </row>
    <row r="187" spans="4:4" x14ac:dyDescent="0.2">
      <c r="D187" s="8"/>
    </row>
  </sheetData>
  <mergeCells count="88">
    <mergeCell ref="B169:S169"/>
    <mergeCell ref="B151:J151"/>
    <mergeCell ref="L151:N151"/>
    <mergeCell ref="B160:F165"/>
    <mergeCell ref="B153:J155"/>
    <mergeCell ref="L153:N155"/>
    <mergeCell ref="B127:J129"/>
    <mergeCell ref="B131:J133"/>
    <mergeCell ref="L160:S165"/>
    <mergeCell ref="B57:S57"/>
    <mergeCell ref="B59:S60"/>
    <mergeCell ref="C62:F62"/>
    <mergeCell ref="C64:F64"/>
    <mergeCell ref="C66:F66"/>
    <mergeCell ref="C68:F68"/>
    <mergeCell ref="C70:F70"/>
    <mergeCell ref="J62:M62"/>
    <mergeCell ref="J64:M64"/>
    <mergeCell ref="J66:M66"/>
    <mergeCell ref="J68:M68"/>
    <mergeCell ref="J70:M70"/>
    <mergeCell ref="L149:N149"/>
    <mergeCell ref="B24:S24"/>
    <mergeCell ref="B25:S25"/>
    <mergeCell ref="B26:S26"/>
    <mergeCell ref="B30:S30"/>
    <mergeCell ref="B28:S28"/>
    <mergeCell ref="B27:S27"/>
    <mergeCell ref="B32:S32"/>
    <mergeCell ref="B29:S29"/>
    <mergeCell ref="B31:S31"/>
    <mergeCell ref="B33:S33"/>
    <mergeCell ref="B34:S34"/>
    <mergeCell ref="B35:S35"/>
    <mergeCell ref="B36:S36"/>
    <mergeCell ref="B37:S37"/>
    <mergeCell ref="B78:J80"/>
    <mergeCell ref="B82:J84"/>
    <mergeCell ref="B46:S46"/>
    <mergeCell ref="B47:S47"/>
    <mergeCell ref="B49:S49"/>
    <mergeCell ref="B52:S52"/>
    <mergeCell ref="B54:S55"/>
    <mergeCell ref="B38:S38"/>
    <mergeCell ref="B41:S42"/>
    <mergeCell ref="B43:S43"/>
    <mergeCell ref="B40:S40"/>
    <mergeCell ref="B44:S45"/>
    <mergeCell ref="B86:J88"/>
    <mergeCell ref="B102:J104"/>
    <mergeCell ref="B111:J113"/>
    <mergeCell ref="B94:J96"/>
    <mergeCell ref="B90:J92"/>
    <mergeCell ref="B98:J100"/>
    <mergeCell ref="E13:S13"/>
    <mergeCell ref="B14:D14"/>
    <mergeCell ref="E14:S14"/>
    <mergeCell ref="B15:D15"/>
    <mergeCell ref="E15:S15"/>
    <mergeCell ref="B13:D13"/>
    <mergeCell ref="B9:D9"/>
    <mergeCell ref="E9:S9"/>
    <mergeCell ref="B2:S2"/>
    <mergeCell ref="B4:S4"/>
    <mergeCell ref="B6:S6"/>
    <mergeCell ref="B8:D8"/>
    <mergeCell ref="E8:S8"/>
    <mergeCell ref="B10:D10"/>
    <mergeCell ref="E10:S10"/>
    <mergeCell ref="B11:D11"/>
    <mergeCell ref="E11:S11"/>
    <mergeCell ref="B12:D12"/>
    <mergeCell ref="E12:S12"/>
    <mergeCell ref="B135:J137"/>
    <mergeCell ref="B139:J141"/>
    <mergeCell ref="B143:J145"/>
    <mergeCell ref="B17:S17"/>
    <mergeCell ref="B19:S19"/>
    <mergeCell ref="B20:S20"/>
    <mergeCell ref="B21:S21"/>
    <mergeCell ref="B23:S23"/>
    <mergeCell ref="B22:S22"/>
    <mergeCell ref="B115:J117"/>
    <mergeCell ref="B119:J121"/>
    <mergeCell ref="B123:J125"/>
    <mergeCell ref="B72:S72"/>
    <mergeCell ref="B74:S74"/>
    <mergeCell ref="B107:S107"/>
  </mergeCells>
  <hyperlinks>
    <hyperlink ref="B49:F49" location="Fiyatlandırma!A1" display="Fiyatlandırma Tablosunda belirtilmiştir. "/>
    <hyperlink ref="B49:S49" location="'Araç Listesi'!A1" display="Araç marka/modelleri &quot;Araç Listesi&quot; sayfasında belirtilmiştir. "/>
  </hyperlinks>
  <pageMargins left="0.7" right="0.7" top="0.75" bottom="0.75" header="0.3" footer="0.3"/>
  <pageSetup scale="61" fitToHeight="0" orientation="portrait" horizontalDpi="4294967295" verticalDpi="4294967295" r:id="rId1"/>
  <rowBreaks count="2" manualBreakCount="2">
    <brk id="39" max="18" man="1"/>
    <brk id="105" max="18"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6"/>
  <sheetViews>
    <sheetView showGridLines="0" zoomScaleNormal="100" workbookViewId="0">
      <selection activeCell="B2" sqref="B2"/>
    </sheetView>
  </sheetViews>
  <sheetFormatPr defaultRowHeight="15" x14ac:dyDescent="0.25"/>
  <cols>
    <col min="1" max="1" width="3" bestFit="1" customWidth="1"/>
    <col min="2" max="2" width="51" bestFit="1" customWidth="1"/>
    <col min="3" max="3" width="7.140625" bestFit="1" customWidth="1"/>
    <col min="4" max="4" width="11.140625" customWidth="1"/>
    <col min="5" max="5" width="8.85546875" bestFit="1" customWidth="1"/>
    <col min="6" max="6" width="8.85546875" style="9" customWidth="1"/>
    <col min="8" max="8" width="59.5703125" bestFit="1" customWidth="1"/>
    <col min="9" max="9" width="10.28515625" style="25" bestFit="1" customWidth="1"/>
    <col min="10" max="10" width="15" style="25" bestFit="1" customWidth="1"/>
    <col min="12" max="12" width="59.5703125" bestFit="1" customWidth="1"/>
    <col min="13" max="13" width="7.42578125" customWidth="1"/>
    <col min="14" max="14" width="7.85546875" customWidth="1"/>
  </cols>
  <sheetData>
    <row r="1" spans="1:14" x14ac:dyDescent="0.25">
      <c r="M1" s="25"/>
      <c r="N1" s="25"/>
    </row>
    <row r="2" spans="1:14" ht="22.5" x14ac:dyDescent="0.25">
      <c r="A2" s="1"/>
      <c r="B2" s="13" t="s">
        <v>0</v>
      </c>
      <c r="C2" s="14" t="s">
        <v>1</v>
      </c>
      <c r="D2" s="14" t="s">
        <v>2</v>
      </c>
      <c r="E2" s="15" t="s">
        <v>3</v>
      </c>
      <c r="F2" s="14" t="s">
        <v>38</v>
      </c>
    </row>
    <row r="3" spans="1:14" ht="5.25" customHeight="1" thickBot="1" x14ac:dyDescent="0.3">
      <c r="A3" s="17"/>
      <c r="B3" s="17"/>
      <c r="C3" s="17"/>
      <c r="D3" s="17"/>
      <c r="E3" s="17"/>
      <c r="F3" s="22"/>
    </row>
    <row r="4" spans="1:14" x14ac:dyDescent="0.25">
      <c r="A4" s="16">
        <v>3</v>
      </c>
      <c r="B4" s="18" t="s">
        <v>5</v>
      </c>
      <c r="C4" s="18" t="s">
        <v>6</v>
      </c>
      <c r="D4" s="19">
        <v>42177</v>
      </c>
      <c r="E4" s="19">
        <v>43273</v>
      </c>
      <c r="F4" s="23">
        <v>36</v>
      </c>
      <c r="L4" s="50" t="s">
        <v>53</v>
      </c>
      <c r="M4" s="51">
        <v>2018</v>
      </c>
      <c r="N4" s="52">
        <v>2019</v>
      </c>
    </row>
    <row r="5" spans="1:14" x14ac:dyDescent="0.25">
      <c r="A5" s="16">
        <v>4</v>
      </c>
      <c r="B5" s="18" t="s">
        <v>5</v>
      </c>
      <c r="C5" s="18" t="s">
        <v>6</v>
      </c>
      <c r="D5" s="19">
        <v>42177</v>
      </c>
      <c r="E5" s="19">
        <v>43273</v>
      </c>
      <c r="F5" s="23">
        <v>36</v>
      </c>
      <c r="L5" s="24" t="s">
        <v>5</v>
      </c>
      <c r="M5" s="26"/>
      <c r="N5" s="27"/>
    </row>
    <row r="6" spans="1:14" x14ac:dyDescent="0.25">
      <c r="A6" s="16">
        <v>5</v>
      </c>
      <c r="B6" s="18" t="s">
        <v>5</v>
      </c>
      <c r="C6" s="18" t="s">
        <v>6</v>
      </c>
      <c r="D6" s="19">
        <v>42177</v>
      </c>
      <c r="E6" s="19">
        <v>43273</v>
      </c>
      <c r="F6" s="23">
        <v>36</v>
      </c>
      <c r="L6" s="53" t="s">
        <v>56</v>
      </c>
      <c r="M6" s="34">
        <v>16</v>
      </c>
      <c r="N6" s="27"/>
    </row>
    <row r="7" spans="1:14" x14ac:dyDescent="0.25">
      <c r="A7" s="16">
        <v>6</v>
      </c>
      <c r="B7" s="18" t="s">
        <v>5</v>
      </c>
      <c r="C7" s="18" t="s">
        <v>6</v>
      </c>
      <c r="D7" s="19">
        <v>42177</v>
      </c>
      <c r="E7" s="19">
        <v>43273</v>
      </c>
      <c r="F7" s="23">
        <v>36</v>
      </c>
      <c r="L7" s="24" t="s">
        <v>10</v>
      </c>
      <c r="M7" s="26"/>
      <c r="N7" s="27"/>
    </row>
    <row r="8" spans="1:14" ht="15.75" thickBot="1" x14ac:dyDescent="0.3">
      <c r="A8" s="16">
        <v>7</v>
      </c>
      <c r="B8" s="18" t="s">
        <v>5</v>
      </c>
      <c r="C8" s="18" t="s">
        <v>6</v>
      </c>
      <c r="D8" s="19">
        <v>42177</v>
      </c>
      <c r="E8" s="19">
        <v>43273</v>
      </c>
      <c r="F8" s="23">
        <v>36</v>
      </c>
      <c r="L8" s="53" t="s">
        <v>57</v>
      </c>
      <c r="M8" s="26"/>
      <c r="N8" s="54">
        <v>1</v>
      </c>
    </row>
    <row r="9" spans="1:14" ht="15.75" thickBot="1" x14ac:dyDescent="0.3">
      <c r="A9" s="16">
        <v>8</v>
      </c>
      <c r="B9" s="18" t="s">
        <v>5</v>
      </c>
      <c r="C9" s="18" t="s">
        <v>6</v>
      </c>
      <c r="D9" s="19">
        <v>42177</v>
      </c>
      <c r="E9" s="19">
        <v>43273</v>
      </c>
      <c r="F9" s="23">
        <v>36</v>
      </c>
      <c r="H9" s="44" t="s">
        <v>53</v>
      </c>
      <c r="I9" s="45" t="s">
        <v>30</v>
      </c>
      <c r="J9" s="46" t="s">
        <v>54</v>
      </c>
      <c r="L9" s="24" t="s">
        <v>11</v>
      </c>
      <c r="M9" s="26"/>
      <c r="N9" s="27"/>
    </row>
    <row r="10" spans="1:14" x14ac:dyDescent="0.25">
      <c r="A10" s="16">
        <v>9</v>
      </c>
      <c r="B10" s="18" t="s">
        <v>5</v>
      </c>
      <c r="C10" s="18" t="s">
        <v>6</v>
      </c>
      <c r="D10" s="19">
        <v>42177</v>
      </c>
      <c r="E10" s="19">
        <v>43273</v>
      </c>
      <c r="F10" s="23">
        <v>36</v>
      </c>
      <c r="H10" s="47" t="str">
        <f>B10</f>
        <v>DACİA-LODGY 1.5 SD STEYŞIN</v>
      </c>
      <c r="I10" s="48">
        <v>16</v>
      </c>
      <c r="J10" s="49">
        <v>43282</v>
      </c>
      <c r="L10" s="53" t="s">
        <v>57</v>
      </c>
      <c r="M10" s="26"/>
      <c r="N10" s="54">
        <v>2</v>
      </c>
    </row>
    <row r="11" spans="1:14" x14ac:dyDescent="0.25">
      <c r="A11" s="16">
        <v>11</v>
      </c>
      <c r="B11" s="18" t="s">
        <v>5</v>
      </c>
      <c r="C11" s="18" t="s">
        <v>6</v>
      </c>
      <c r="D11" s="19">
        <v>42177</v>
      </c>
      <c r="E11" s="19">
        <v>43273</v>
      </c>
      <c r="F11" s="23">
        <v>36</v>
      </c>
      <c r="H11" s="38" t="str">
        <f>B21</f>
        <v xml:space="preserve">VOLKSWAGEN PASSAT 1.6 TDI BMT 120 PS COMFORTLINE DSG        </v>
      </c>
      <c r="I11" s="37">
        <v>16</v>
      </c>
      <c r="J11" s="39">
        <v>43374</v>
      </c>
      <c r="L11" s="24" t="s">
        <v>12</v>
      </c>
      <c r="M11" s="26"/>
      <c r="N11" s="27"/>
    </row>
    <row r="12" spans="1:14" x14ac:dyDescent="0.25">
      <c r="A12" s="16">
        <v>12</v>
      </c>
      <c r="B12" s="18" t="s">
        <v>5</v>
      </c>
      <c r="C12" s="18" t="s">
        <v>6</v>
      </c>
      <c r="D12" s="19">
        <v>42177</v>
      </c>
      <c r="E12" s="19">
        <v>43273</v>
      </c>
      <c r="F12" s="23">
        <v>36</v>
      </c>
      <c r="H12" s="38" t="str">
        <f>B22</f>
        <v xml:space="preserve">VOLKSWAGEN PASSAT 1.6 TDI BMT 120 PS COMFORTLINE DSG        </v>
      </c>
      <c r="I12" s="37">
        <v>1</v>
      </c>
      <c r="J12" s="39">
        <v>43374</v>
      </c>
      <c r="L12" s="53" t="s">
        <v>57</v>
      </c>
      <c r="M12" s="26"/>
      <c r="N12" s="54">
        <v>1</v>
      </c>
    </row>
    <row r="13" spans="1:14" x14ac:dyDescent="0.25">
      <c r="A13" s="16">
        <v>13</v>
      </c>
      <c r="B13" s="18" t="s">
        <v>5</v>
      </c>
      <c r="C13" s="18" t="s">
        <v>6</v>
      </c>
      <c r="D13" s="19">
        <v>42177</v>
      </c>
      <c r="E13" s="19">
        <v>43273</v>
      </c>
      <c r="F13" s="23">
        <v>36</v>
      </c>
      <c r="H13" s="38" t="str">
        <f>B39</f>
        <v xml:space="preserve">VOLKSWAGEN JETTA  1.6 TDI BMT 105 PS COMFORTLINE DSG        </v>
      </c>
      <c r="I13" s="37">
        <v>2</v>
      </c>
      <c r="J13" s="39">
        <v>43374</v>
      </c>
      <c r="L13" s="24" t="s">
        <v>9</v>
      </c>
      <c r="M13" s="26"/>
      <c r="N13" s="27"/>
    </row>
    <row r="14" spans="1:14" x14ac:dyDescent="0.25">
      <c r="A14" s="16">
        <v>14</v>
      </c>
      <c r="B14" s="18" t="s">
        <v>5</v>
      </c>
      <c r="C14" s="18" t="s">
        <v>6</v>
      </c>
      <c r="D14" s="19">
        <v>42177</v>
      </c>
      <c r="E14" s="19">
        <v>43273</v>
      </c>
      <c r="F14" s="23">
        <v>36</v>
      </c>
      <c r="H14" s="38" t="str">
        <f>B42</f>
        <v xml:space="preserve">VOLKSWAGEN PASSAT 1.6 TDI BMT 120 PS COMFORTLINE DSG        </v>
      </c>
      <c r="I14" s="37">
        <v>1</v>
      </c>
      <c r="J14" s="39">
        <v>43405</v>
      </c>
      <c r="L14" s="53" t="s">
        <v>51</v>
      </c>
      <c r="M14" s="34">
        <v>2</v>
      </c>
      <c r="N14" s="27"/>
    </row>
    <row r="15" spans="1:14" x14ac:dyDescent="0.25">
      <c r="A15" s="16">
        <v>15</v>
      </c>
      <c r="B15" s="18" t="s">
        <v>5</v>
      </c>
      <c r="C15" s="18" t="s">
        <v>6</v>
      </c>
      <c r="D15" s="19">
        <v>42177</v>
      </c>
      <c r="E15" s="19">
        <v>43273</v>
      </c>
      <c r="F15" s="23">
        <v>36</v>
      </c>
      <c r="H15" s="38" t="str">
        <f>B44</f>
        <v xml:space="preserve">VOLKSWAGEN PASSAT 1.6 TDI BMT 120 PS COMFORTLINE DSG        </v>
      </c>
      <c r="I15" s="37">
        <v>3</v>
      </c>
      <c r="J15" s="39">
        <v>43466</v>
      </c>
      <c r="L15" s="24" t="s">
        <v>7</v>
      </c>
      <c r="M15" s="26"/>
      <c r="N15" s="27"/>
    </row>
    <row r="16" spans="1:14" x14ac:dyDescent="0.25">
      <c r="A16" s="16">
        <v>16</v>
      </c>
      <c r="B16" s="18" t="s">
        <v>5</v>
      </c>
      <c r="C16" s="18" t="s">
        <v>6</v>
      </c>
      <c r="D16" s="19">
        <v>42177</v>
      </c>
      <c r="E16" s="19">
        <v>43273</v>
      </c>
      <c r="F16" s="23">
        <v>36</v>
      </c>
      <c r="H16" s="38" t="str">
        <f>B48</f>
        <v>Hyundai - İ20 1.4 CVVT JUMP OV</v>
      </c>
      <c r="I16" s="37">
        <v>1</v>
      </c>
      <c r="J16" s="39">
        <v>43497</v>
      </c>
      <c r="L16" s="53" t="s">
        <v>50</v>
      </c>
      <c r="M16" s="26"/>
      <c r="N16" s="54">
        <v>3</v>
      </c>
    </row>
    <row r="17" spans="1:14" x14ac:dyDescent="0.25">
      <c r="A17" s="16">
        <v>17</v>
      </c>
      <c r="B17" s="18" t="s">
        <v>5</v>
      </c>
      <c r="C17" s="18" t="s">
        <v>6</v>
      </c>
      <c r="D17" s="19">
        <v>42177</v>
      </c>
      <c r="E17" s="19">
        <v>43273</v>
      </c>
      <c r="F17" s="23">
        <v>36</v>
      </c>
      <c r="H17" s="38" t="str">
        <f>B49</f>
        <v>RENAULT   SYMBOL JOY 1,5 DCI</v>
      </c>
      <c r="I17" s="37">
        <v>2</v>
      </c>
      <c r="J17" s="39">
        <v>43497</v>
      </c>
      <c r="L17" s="53" t="s">
        <v>51</v>
      </c>
      <c r="M17" s="34">
        <v>17</v>
      </c>
      <c r="N17" s="27"/>
    </row>
    <row r="18" spans="1:14" ht="15.75" thickBot="1" x14ac:dyDescent="0.3">
      <c r="A18" s="16">
        <v>18</v>
      </c>
      <c r="B18" s="18" t="s">
        <v>5</v>
      </c>
      <c r="C18" s="18" t="s">
        <v>6</v>
      </c>
      <c r="D18" s="19">
        <v>42177</v>
      </c>
      <c r="E18" s="19">
        <v>43273</v>
      </c>
      <c r="F18" s="23">
        <v>36</v>
      </c>
      <c r="H18" s="40" t="str">
        <f>B51</f>
        <v>SKODA OCTAVİA OPTİMAL 1.6 TDİ DSG 110 PS</v>
      </c>
      <c r="I18" s="41">
        <v>1</v>
      </c>
      <c r="J18" s="39">
        <v>43497</v>
      </c>
      <c r="L18" s="55" t="s">
        <v>52</v>
      </c>
      <c r="M18" s="56">
        <v>1</v>
      </c>
      <c r="N18" s="57"/>
    </row>
    <row r="19" spans="1:14" x14ac:dyDescent="0.25">
      <c r="A19" s="16">
        <v>19</v>
      </c>
      <c r="B19" s="18" t="s">
        <v>5</v>
      </c>
      <c r="C19" s="18" t="s">
        <v>6</v>
      </c>
      <c r="D19" s="19">
        <v>42177</v>
      </c>
      <c r="E19" s="19">
        <v>43273</v>
      </c>
      <c r="F19" s="23">
        <v>36</v>
      </c>
      <c r="H19" s="35" t="s">
        <v>55</v>
      </c>
      <c r="I19" s="36">
        <f>SUM(I10:I18)</f>
        <v>43</v>
      </c>
      <c r="M19" s="58">
        <f>SUM(M6:M18)</f>
        <v>36</v>
      </c>
      <c r="N19" s="58">
        <f>SUM(N6:N18)</f>
        <v>7</v>
      </c>
    </row>
    <row r="20" spans="1:14" ht="5.25" customHeight="1" x14ac:dyDescent="0.25">
      <c r="A20" s="17"/>
      <c r="B20" s="17"/>
      <c r="C20" s="17"/>
      <c r="D20" s="17"/>
      <c r="E20" s="17"/>
      <c r="F20" s="22"/>
    </row>
    <row r="21" spans="1:14" x14ac:dyDescent="0.25">
      <c r="A21" s="16">
        <v>20</v>
      </c>
      <c r="B21" s="18" t="s">
        <v>7</v>
      </c>
      <c r="C21" s="18" t="s">
        <v>4</v>
      </c>
      <c r="D21" s="19">
        <v>42257</v>
      </c>
      <c r="E21" s="19">
        <v>43353</v>
      </c>
      <c r="F21" s="23">
        <v>36</v>
      </c>
    </row>
    <row r="22" spans="1:14" x14ac:dyDescent="0.25">
      <c r="A22" s="16">
        <v>21</v>
      </c>
      <c r="B22" s="18" t="s">
        <v>7</v>
      </c>
      <c r="C22" s="18" t="s">
        <v>4</v>
      </c>
      <c r="D22" s="19">
        <v>42257</v>
      </c>
      <c r="E22" s="19">
        <v>43353</v>
      </c>
      <c r="F22" s="23">
        <v>36</v>
      </c>
    </row>
    <row r="23" spans="1:14" x14ac:dyDescent="0.25">
      <c r="A23" s="16">
        <v>22</v>
      </c>
      <c r="B23" s="18" t="s">
        <v>7</v>
      </c>
      <c r="C23" s="18" t="s">
        <v>4</v>
      </c>
      <c r="D23" s="19">
        <v>42257</v>
      </c>
      <c r="E23" s="19">
        <v>43353</v>
      </c>
      <c r="F23" s="23">
        <v>36</v>
      </c>
    </row>
    <row r="24" spans="1:14" x14ac:dyDescent="0.25">
      <c r="A24" s="16">
        <v>23</v>
      </c>
      <c r="B24" s="18" t="s">
        <v>7</v>
      </c>
      <c r="C24" s="18" t="s">
        <v>4</v>
      </c>
      <c r="D24" s="19">
        <v>42257</v>
      </c>
      <c r="E24" s="19">
        <v>43353</v>
      </c>
      <c r="F24" s="23">
        <v>36</v>
      </c>
    </row>
    <row r="25" spans="1:14" x14ac:dyDescent="0.25">
      <c r="A25" s="16">
        <v>24</v>
      </c>
      <c r="B25" s="18" t="s">
        <v>7</v>
      </c>
      <c r="C25" s="18" t="s">
        <v>4</v>
      </c>
      <c r="D25" s="19">
        <v>42257</v>
      </c>
      <c r="E25" s="19">
        <v>43353</v>
      </c>
      <c r="F25" s="23">
        <v>36</v>
      </c>
    </row>
    <row r="26" spans="1:14" x14ac:dyDescent="0.25">
      <c r="A26" s="16">
        <v>25</v>
      </c>
      <c r="B26" s="18" t="s">
        <v>7</v>
      </c>
      <c r="C26" s="18" t="s">
        <v>4</v>
      </c>
      <c r="D26" s="19">
        <v>42257</v>
      </c>
      <c r="E26" s="19">
        <v>43353</v>
      </c>
      <c r="F26" s="23">
        <v>36</v>
      </c>
    </row>
    <row r="27" spans="1:14" x14ac:dyDescent="0.25">
      <c r="A27" s="16">
        <v>26</v>
      </c>
      <c r="B27" s="18" t="s">
        <v>7</v>
      </c>
      <c r="C27" s="18" t="s">
        <v>4</v>
      </c>
      <c r="D27" s="19">
        <v>42257</v>
      </c>
      <c r="E27" s="19">
        <v>43353</v>
      </c>
      <c r="F27" s="23">
        <v>36</v>
      </c>
    </row>
    <row r="28" spans="1:14" x14ac:dyDescent="0.25">
      <c r="A28" s="16">
        <v>27</v>
      </c>
      <c r="B28" s="18" t="s">
        <v>7</v>
      </c>
      <c r="C28" s="18" t="s">
        <v>4</v>
      </c>
      <c r="D28" s="19">
        <v>42257</v>
      </c>
      <c r="E28" s="19">
        <v>43353</v>
      </c>
      <c r="F28" s="23">
        <v>36</v>
      </c>
    </row>
    <row r="29" spans="1:14" x14ac:dyDescent="0.25">
      <c r="A29" s="16">
        <v>28</v>
      </c>
      <c r="B29" s="18" t="s">
        <v>7</v>
      </c>
      <c r="C29" s="18" t="s">
        <v>4</v>
      </c>
      <c r="D29" s="19">
        <v>42257</v>
      </c>
      <c r="E29" s="19">
        <v>43353</v>
      </c>
      <c r="F29" s="23">
        <v>36</v>
      </c>
    </row>
    <row r="30" spans="1:14" x14ac:dyDescent="0.25">
      <c r="A30" s="16">
        <v>29</v>
      </c>
      <c r="B30" s="20" t="s">
        <v>7</v>
      </c>
      <c r="C30" s="18" t="s">
        <v>4</v>
      </c>
      <c r="D30" s="19">
        <v>42257</v>
      </c>
      <c r="E30" s="19">
        <v>43353</v>
      </c>
      <c r="F30" s="23">
        <v>36</v>
      </c>
    </row>
    <row r="31" spans="1:14" x14ac:dyDescent="0.25">
      <c r="A31" s="16">
        <v>30</v>
      </c>
      <c r="B31" s="18" t="s">
        <v>7</v>
      </c>
      <c r="C31" s="18" t="s">
        <v>4</v>
      </c>
      <c r="D31" s="19">
        <v>42257</v>
      </c>
      <c r="E31" s="19">
        <v>43353</v>
      </c>
      <c r="F31" s="23">
        <v>36</v>
      </c>
    </row>
    <row r="32" spans="1:14" x14ac:dyDescent="0.25">
      <c r="A32" s="16">
        <v>31</v>
      </c>
      <c r="B32" s="18" t="s">
        <v>7</v>
      </c>
      <c r="C32" s="18" t="s">
        <v>6</v>
      </c>
      <c r="D32" s="19">
        <v>42257</v>
      </c>
      <c r="E32" s="19">
        <v>43353</v>
      </c>
      <c r="F32" s="23">
        <v>36</v>
      </c>
    </row>
    <row r="33" spans="1:6" x14ac:dyDescent="0.25">
      <c r="A33" s="16">
        <v>32</v>
      </c>
      <c r="B33" s="18" t="s">
        <v>7</v>
      </c>
      <c r="C33" s="18" t="s">
        <v>4</v>
      </c>
      <c r="D33" s="19">
        <v>42257</v>
      </c>
      <c r="E33" s="19">
        <v>43353</v>
      </c>
      <c r="F33" s="23">
        <v>36</v>
      </c>
    </row>
    <row r="34" spans="1:6" x14ac:dyDescent="0.25">
      <c r="A34" s="16">
        <v>33</v>
      </c>
      <c r="B34" s="18" t="s">
        <v>7</v>
      </c>
      <c r="C34" s="18" t="s">
        <v>4</v>
      </c>
      <c r="D34" s="19">
        <v>42257</v>
      </c>
      <c r="E34" s="19">
        <v>43353</v>
      </c>
      <c r="F34" s="23">
        <v>36</v>
      </c>
    </row>
    <row r="35" spans="1:6" x14ac:dyDescent="0.25">
      <c r="A35" s="16">
        <v>34</v>
      </c>
      <c r="B35" s="18" t="s">
        <v>7</v>
      </c>
      <c r="C35" s="18" t="s">
        <v>4</v>
      </c>
      <c r="D35" s="19">
        <v>42257</v>
      </c>
      <c r="E35" s="19">
        <v>43353</v>
      </c>
      <c r="F35" s="23">
        <v>36</v>
      </c>
    </row>
    <row r="36" spans="1:6" x14ac:dyDescent="0.25">
      <c r="A36" s="16">
        <v>35</v>
      </c>
      <c r="B36" s="18" t="s">
        <v>7</v>
      </c>
      <c r="C36" s="18" t="s">
        <v>4</v>
      </c>
      <c r="D36" s="19">
        <v>42257</v>
      </c>
      <c r="E36" s="19">
        <v>43353</v>
      </c>
      <c r="F36" s="23">
        <v>36</v>
      </c>
    </row>
    <row r="37" spans="1:6" x14ac:dyDescent="0.25">
      <c r="A37" s="16">
        <v>36</v>
      </c>
      <c r="B37" s="20" t="s">
        <v>8</v>
      </c>
      <c r="C37" s="18" t="s">
        <v>4</v>
      </c>
      <c r="D37" s="19">
        <v>42257</v>
      </c>
      <c r="E37" s="19">
        <v>43353</v>
      </c>
      <c r="F37" s="23">
        <v>36</v>
      </c>
    </row>
    <row r="38" spans="1:6" ht="5.25" customHeight="1" x14ac:dyDescent="0.25">
      <c r="A38" s="17"/>
      <c r="B38" s="17"/>
      <c r="C38" s="17"/>
      <c r="D38" s="17"/>
      <c r="E38" s="17"/>
      <c r="F38" s="22"/>
    </row>
    <row r="39" spans="1:6" x14ac:dyDescent="0.25">
      <c r="A39" s="16">
        <v>37</v>
      </c>
      <c r="B39" s="18" t="s">
        <v>9</v>
      </c>
      <c r="C39" s="18" t="s">
        <v>4</v>
      </c>
      <c r="D39" s="19">
        <v>42278</v>
      </c>
      <c r="E39" s="19">
        <v>43374</v>
      </c>
      <c r="F39" s="23">
        <v>36</v>
      </c>
    </row>
    <row r="40" spans="1:6" x14ac:dyDescent="0.25">
      <c r="A40" s="16">
        <v>38</v>
      </c>
      <c r="B40" s="20" t="s">
        <v>9</v>
      </c>
      <c r="C40" s="18" t="s">
        <v>4</v>
      </c>
      <c r="D40" s="19">
        <v>42278</v>
      </c>
      <c r="E40" s="19">
        <v>43374</v>
      </c>
      <c r="F40" s="23">
        <v>36</v>
      </c>
    </row>
    <row r="41" spans="1:6" ht="5.25" customHeight="1" x14ac:dyDescent="0.25">
      <c r="A41" s="17"/>
      <c r="B41" s="17"/>
      <c r="C41" s="17"/>
      <c r="D41" s="17"/>
      <c r="E41" s="17"/>
      <c r="F41" s="22"/>
    </row>
    <row r="42" spans="1:6" x14ac:dyDescent="0.25">
      <c r="A42" s="16">
        <v>39</v>
      </c>
      <c r="B42" s="18" t="s">
        <v>7</v>
      </c>
      <c r="C42" s="18" t="s">
        <v>4</v>
      </c>
      <c r="D42" s="19">
        <v>42313</v>
      </c>
      <c r="E42" s="19">
        <v>43409</v>
      </c>
      <c r="F42" s="21">
        <v>36</v>
      </c>
    </row>
    <row r="43" spans="1:6" ht="5.25" customHeight="1" x14ac:dyDescent="0.25">
      <c r="A43" s="17"/>
      <c r="B43" s="17"/>
      <c r="C43" s="17"/>
      <c r="D43" s="17"/>
      <c r="E43" s="17"/>
      <c r="F43" s="22"/>
    </row>
    <row r="44" spans="1:6" x14ac:dyDescent="0.25">
      <c r="A44" s="16">
        <v>40</v>
      </c>
      <c r="B44" s="18" t="s">
        <v>7</v>
      </c>
      <c r="C44" s="18" t="s">
        <v>4</v>
      </c>
      <c r="D44" s="19">
        <v>42354</v>
      </c>
      <c r="E44" s="19">
        <v>43450</v>
      </c>
      <c r="F44" s="23">
        <v>36</v>
      </c>
    </row>
    <row r="45" spans="1:6" x14ac:dyDescent="0.25">
      <c r="A45" s="16">
        <v>41</v>
      </c>
      <c r="B45" s="18" t="s">
        <v>7</v>
      </c>
      <c r="C45" s="18" t="s">
        <v>4</v>
      </c>
      <c r="D45" s="19">
        <v>42354</v>
      </c>
      <c r="E45" s="19">
        <v>43450</v>
      </c>
      <c r="F45" s="23">
        <v>36</v>
      </c>
    </row>
    <row r="46" spans="1:6" x14ac:dyDescent="0.25">
      <c r="A46" s="16">
        <v>42</v>
      </c>
      <c r="B46" s="18" t="s">
        <v>7</v>
      </c>
      <c r="C46" s="18" t="s">
        <v>4</v>
      </c>
      <c r="D46" s="19">
        <v>42354</v>
      </c>
      <c r="E46" s="19">
        <v>43450</v>
      </c>
      <c r="F46" s="23">
        <v>36</v>
      </c>
    </row>
    <row r="47" spans="1:6" ht="5.25" customHeight="1" x14ac:dyDescent="0.25">
      <c r="A47" s="17"/>
      <c r="B47" s="17"/>
      <c r="C47" s="17"/>
      <c r="D47" s="17"/>
      <c r="E47" s="17"/>
      <c r="F47" s="22"/>
    </row>
    <row r="48" spans="1:6" x14ac:dyDescent="0.25">
      <c r="A48" s="16">
        <v>43</v>
      </c>
      <c r="B48" s="18" t="s">
        <v>10</v>
      </c>
      <c r="C48" s="18" t="s">
        <v>6</v>
      </c>
      <c r="D48" s="19">
        <v>42390</v>
      </c>
      <c r="E48" s="19">
        <v>43486</v>
      </c>
      <c r="F48" s="23">
        <v>36</v>
      </c>
    </row>
    <row r="49" spans="1:6" x14ac:dyDescent="0.25">
      <c r="A49" s="16">
        <v>44</v>
      </c>
      <c r="B49" s="18" t="s">
        <v>11</v>
      </c>
      <c r="C49" s="18" t="s">
        <v>6</v>
      </c>
      <c r="D49" s="19">
        <v>42391</v>
      </c>
      <c r="E49" s="19">
        <v>43487</v>
      </c>
      <c r="F49" s="23">
        <v>36</v>
      </c>
    </row>
    <row r="50" spans="1:6" x14ac:dyDescent="0.25">
      <c r="A50" s="16">
        <v>45</v>
      </c>
      <c r="B50" s="18" t="s">
        <v>11</v>
      </c>
      <c r="C50" s="18" t="s">
        <v>6</v>
      </c>
      <c r="D50" s="19">
        <v>42397</v>
      </c>
      <c r="E50" s="19">
        <v>43493</v>
      </c>
      <c r="F50" s="23">
        <v>36</v>
      </c>
    </row>
    <row r="51" spans="1:6" x14ac:dyDescent="0.25">
      <c r="A51" s="16">
        <v>46</v>
      </c>
      <c r="B51" s="18" t="s">
        <v>12</v>
      </c>
      <c r="C51" s="18" t="s">
        <v>4</v>
      </c>
      <c r="D51" s="19">
        <v>42384</v>
      </c>
      <c r="E51" s="19">
        <v>43480</v>
      </c>
      <c r="F51" s="23">
        <v>36</v>
      </c>
    </row>
    <row r="52" spans="1:6" ht="5.25" customHeight="1" x14ac:dyDescent="0.25">
      <c r="A52" s="17"/>
      <c r="B52" s="17"/>
      <c r="C52" s="17"/>
      <c r="D52" s="17"/>
      <c r="E52" s="17"/>
      <c r="F52" s="22"/>
    </row>
    <row r="86" spans="2:2" ht="15.75" thickBot="1" x14ac:dyDescent="0.3"/>
    <row r="87" spans="2:2" x14ac:dyDescent="0.25">
      <c r="B87" s="10" t="s">
        <v>30</v>
      </c>
    </row>
    <row r="88" spans="2:2" x14ac:dyDescent="0.25">
      <c r="B88" s="11">
        <v>1</v>
      </c>
    </row>
    <row r="89" spans="2:2" x14ac:dyDescent="0.25">
      <c r="B89" s="11">
        <v>18</v>
      </c>
    </row>
    <row r="90" spans="2:2" x14ac:dyDescent="0.25">
      <c r="B90" s="11">
        <v>17</v>
      </c>
    </row>
    <row r="91" spans="2:2" x14ac:dyDescent="0.25">
      <c r="B91" s="11">
        <v>2</v>
      </c>
    </row>
    <row r="92" spans="2:2" x14ac:dyDescent="0.25">
      <c r="B92" s="11">
        <v>1</v>
      </c>
    </row>
    <row r="93" spans="2:2" x14ac:dyDescent="0.25">
      <c r="B93" s="11">
        <v>3</v>
      </c>
    </row>
    <row r="94" spans="2:2" x14ac:dyDescent="0.25">
      <c r="B94" s="11">
        <v>4</v>
      </c>
    </row>
    <row r="95" spans="2:2" x14ac:dyDescent="0.25">
      <c r="B95" s="11">
        <v>1</v>
      </c>
    </row>
    <row r="96" spans="2:2" ht="15.75" thickBot="1" x14ac:dyDescent="0.3">
      <c r="B96" s="12">
        <f>SUM(B88:B95)</f>
        <v>47</v>
      </c>
    </row>
  </sheetData>
  <pageMargins left="0.7" right="0.7" top="0.75" bottom="0.75" header="0.3" footer="0.3"/>
  <pageSetup paperSize="9" scale="97" orientation="portrait" r:id="rId1"/>
  <rowBreaks count="1" manualBreakCount="1">
    <brk id="5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Değerlendirme Formu</vt:lpstr>
      <vt:lpstr>Araç Listesi</vt:lpstr>
      <vt:lpstr>'Değerlendirme Formu'!Print_Area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2017-12-27T12:17:34Z</cp:lastPrinted>
  <dcterms:created xsi:type="dcterms:W3CDTF">2017-11-23T04:58:22Z</dcterms:created>
  <dcterms:modified xsi:type="dcterms:W3CDTF">2018-03-16T13:09:59Z</dcterms:modified>
</cp:coreProperties>
</file>