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ehmet.yildirim\Desktop\Hazırlanan İhaleler\Seyahat Hizmetleri Ihalesi\"/>
    </mc:Choice>
  </mc:AlternateContent>
  <bookViews>
    <workbookView xWindow="0" yWindow="0" windowWidth="28800" windowHeight="14100" tabRatio="998" activeTab="1"/>
  </bookViews>
  <sheets>
    <sheet name="DEĞERLENDİRME FORMU" sheetId="1" r:id="rId1"/>
    <sheet name="TEKLİF FORMU" sheetId="21" r:id="rId2"/>
  </sheets>
  <definedNames>
    <definedName name="_xlnm.Print_Area" localSheetId="0">'DEĞERLENDİRME FORMU'!$B$2:$N$124</definedName>
    <definedName name="_xlnm.Print_Area" localSheetId="1">'TEKLİF FORMU'!$B$2:$O$77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0" i="21" l="1"/>
  <c r="H60" i="21"/>
  <c r="J58" i="21"/>
  <c r="H58" i="21"/>
  <c r="L55" i="21" l="1"/>
  <c r="L52" i="21"/>
  <c r="L49" i="21"/>
  <c r="L46" i="21"/>
  <c r="L43" i="21"/>
  <c r="L40" i="21"/>
  <c r="L37" i="21"/>
  <c r="L34" i="21"/>
  <c r="L31" i="21"/>
  <c r="L62" i="21" l="1"/>
  <c r="H73" i="21"/>
  <c r="H120" i="1" l="1"/>
</calcChain>
</file>

<file path=xl/sharedStrings.xml><?xml version="1.0" encoding="utf-8"?>
<sst xmlns="http://schemas.openxmlformats.org/spreadsheetml/2006/main" count="114" uniqueCount="90">
  <si>
    <t>GENEL BİLGİLER</t>
  </si>
  <si>
    <t xml:space="preserve">Adres: </t>
  </si>
  <si>
    <t xml:space="preserve">İrtibat kişisi: </t>
  </si>
  <si>
    <t>Telefon:</t>
  </si>
  <si>
    <t>Email:</t>
  </si>
  <si>
    <t xml:space="preserve">Firma adı: </t>
  </si>
  <si>
    <t>TİCARİ KOŞULLAR</t>
  </si>
  <si>
    <t>Ticaret Sicil Numarası:</t>
  </si>
  <si>
    <t>IBAN:</t>
  </si>
  <si>
    <t>TEKNİK DETAYLAR</t>
  </si>
  <si>
    <t>BİLGİ, sözleşme metninde imza aşamasına kadar değişiklik yapma haklarını kendinde saklı tutar.</t>
  </si>
  <si>
    <t>Vergi Dairesi &amp; Numarası:</t>
  </si>
  <si>
    <t>Sözleşmenin imzalanmasından doğan veya doğabilecek damga vergisi yükümlülüğü YÜKLENİCİ firmaya aittir.</t>
  </si>
  <si>
    <t>TARİH</t>
  </si>
  <si>
    <t>FİRMA KAŞE VE İMZASI</t>
  </si>
  <si>
    <t>Çalıştıracağınız tüm personelin SGK'lı olacağını ve bu personelin SGK-vergi borcu bulundurmadığına ait tahakkuk, ödeme dekontları vb diğer belgelerin ÜNİVERSİTE ile her ay paylaşılacağını kabul ediyor musunuz?</t>
  </si>
  <si>
    <t xml:space="preserve">BİLGİ, işbu çalışmayla ilgili her türlü cayma ve çalışmayı iptal etme hakkını kendinde saklı tutar. </t>
  </si>
  <si>
    <t>SEYAHAT HİZMETLERİ İHALESİ</t>
  </si>
  <si>
    <t xml:space="preserve">Firmanın teslim edeceği HİZMET bedeli fiyatları, biletleme ve vizeleme için hizmet sağlayıcı kuruluşlar tarafından belirtilen fiyatların üzerine eklenecek fiyatlardır. FİRMA, resmi teklifinde belirtmiş olduğu HİZMET bedeli fiyatları haricinde başka hiçbir koşul veya isim altında bedel talep etmeyecektir. </t>
  </si>
  <si>
    <t>HİZMET teslim süresi, sipariş tarihinden itibaren 2 iş günüdür. vizeleme işlemlerinde bu süre konsolosluklar ve aracı kurumlar tarafından yapılan resmi açıklamalara göre değişiklik gösterebilir. Ancak kanunlarda belirtilen mücbir sebeplerden dolayı teslim süresinin uzaması durumunda taraflar yeni teslim tarihi belirleyecektir. Mücbir sebep halleri dışındaki gecikmeler, cezaya tabidir.</t>
  </si>
  <si>
    <t xml:space="preserve">Teklif edilen ve onaylanan HİZMET’den farklı nitelikte getirilmesi durumunda, oluşacak zarardan dolayı BİLGİ’nin uğrayacağı maddi ve manevi tazminatlar FİRMA tarafından kayıtsız şartsız kabul edilecektir. </t>
  </si>
  <si>
    <t xml:space="preserve">HİZMET tesliminde gecikme olduğu taktirde, FİRMA gecikilen her gün için sipariş edilen HİZMET toplam bedelinin %0,03’ i(bindeüç) oranında ceza ödemeyi kabul ve taahhüt eder. Bu meblağ, BİLGİ tarafından bildirilen bir hesaba en geç 1 hafta içerisinde ihtara gerek kalmadan FİRMA tarafından yatırılacaktır. </t>
  </si>
  <si>
    <t>Mücbir sebep halleri dışında HİZMET teslimindeki gecikme 5 günü geçtiği taktirde BİLGİ, sözleşmeyi kısmen veya tamamen tek taraflı olarak iptal etme, siparişi kısmen veya tamamen 3. şahıslara ihale etmeye ve cezai işlemleri başlatma hakkına sahiptir. FİRMA, işbu iptallerden dolayı doğacak 3. şahıs tazminatlarını üstlenecek ve BİLGİ’ ye rücu etmeyecektir.</t>
  </si>
  <si>
    <t>Ödeme; HİZMET tesliminden sonra düzenlenen fatura tarihinden itibaren 45 (kırkbeş) gün sonraki ilk Cuma günü yapılacaktır. Firma ödeme koşulunu kayıtsız, şartsız kabul eder.</t>
  </si>
  <si>
    <t xml:space="preserve">ÖN KOŞULLAR, GENEL İSTEK ve ÖZELLİKLER, SİPARİŞ EMRİ ve ÖDEMELER, PORTAL TEKNİK ÖZELLİKLER için ŞARTNAME esas alınacaktır. ŞARTNAME, işbu formun AYRILMAZ PARÇASI olup tarafları bağlayacak niteliktedir. </t>
  </si>
  <si>
    <t>Teklif veren firma, BİLGİ'deki uçak bileti, konaklama ve vize işlem adet sayılarının dönemsellik göstereceğini, sene içerisinde değişebileceğini, bilgi amacıyla paylaşılan verilerin değişiklik gösterebileceğini kabul eder.</t>
  </si>
  <si>
    <t>Hizmetin denetlenmesine gerek duyulması halinde (ayda en fazla 2 (iki) defa), bilet, konaklama ve vize işlemleri ile ilgili raporlar YÜKLENİCİ tarafından şartsız/kayıtsız/ bedelsiz karşılanacaktır.</t>
  </si>
  <si>
    <t>Firmanızın "A" veya "B" sınıfı acente belgesi İşletme Belgesi bulunmakta mıdır?</t>
  </si>
  <si>
    <t>TÜRSAB'a üyeliğiniz bulunmakta mıdır?</t>
  </si>
  <si>
    <t>IATA üyeliğiniz bulunmakta mıdır?</t>
  </si>
  <si>
    <t>Sözleşme süresi boyunca BİLGİ'nin izni olmaksızın ilgili hizmetkeri alt taşeronlara devretmeyeceğinizi kabul ediyor musunuz?</t>
  </si>
  <si>
    <t>Hizmetin sunulması aşamasında İngilizce dilinde hizmet sağlıyor musunuz?</t>
  </si>
  <si>
    <t>Resmi teklifte belirtmiş olan HİZMET bedeli fiyatları haricinde başka hiçbir koşul veya isim altında bedel talep edilemeyeceğini kabul ve beyan ediyor musunuz?</t>
  </si>
  <si>
    <t>Web portalda sanal pos ile yapılan işlemlerde işlem güvenliği için 3D Secure özelliğini sağlayacak mısınız?</t>
  </si>
  <si>
    <t>Sözleşme süresi boyunca İstanbul Bilgi Üniversitesi'nin hiçbir cezai koşul olmaksızın daima tek taraflı olarak 1 ay (30 gün) önceden bildirmek koşulu ile fesih hakkı olacağını kabul ediyor musunuz?</t>
  </si>
  <si>
    <t>Verilen hizmetin her türlü detayından ve güvenliğinden sorumlu olacağınızı kabul ediyor musunuz?</t>
  </si>
  <si>
    <t>Teklif edilen ve onaylanan HİZMET’den farklı nitelikte getirilmesi durumunda, oluşacak zarardan dolayı BİLGİ’nin uğrayacağı maddi ve manevi tazminatların tarafınızdan kayıtsız şartsız kabul ediyor musunuz?</t>
  </si>
  <si>
    <t>HİZMET teslim süresinin, sipariş tarihinden itibaren 2 iş günü olduğunu ve mücbir sebep halleri dışındaki gecikmelerin cezaya tabii olduğunu, ceza tutarının sipariş edilen toplam hizmet bedelinin günlük binde üçü olacağını kabul, beyan ve taahhüt ediyor musunuz?</t>
  </si>
  <si>
    <t>Mücbir sebep halleri dışında HİZMET teslimindeki gecikme 5 günü geçtiği taktirde BİLGİ'nin, sözleşmeyi kısmen veya tamamen tek taraflı olarak iptal etme, siparişi kısmen veya tamamen 3. şahıslara ihale etmeye ve cezai işlemleri başlatma hakkına sahip olduğunu. işbu iptallerden dolayı doğacak 3. şahıs tazminatlarını üstleneceğinizi ve BİLGİ’ ye rücu etmeyeceğinizi kabul, beyan ve taahhüt ediyor musunuz?</t>
  </si>
  <si>
    <t>Ödemenin HİZMET tesliminden sonra düzenlenen fatura tarihinden itibaren 45 (kırkbeş) gün sonraki ilk Cuma günü yapılacağını kabul ediyor musunuz?</t>
  </si>
  <si>
    <t>BİLGİ’nin belirleyeceği kullanıcılara rezervasyon, biletleme, satınalma, vb. seyahat acentasının sunacağı işlemleri kullanıcının gerçekleştirebileceği web tabanlı bir portal üzerinden erişim olanağı sağlayacağını kabul ediyor musunuz?</t>
  </si>
  <si>
    <t>YURTİÇİ UÇAK BİLETİ</t>
  </si>
  <si>
    <t>YURTİÇİ KONAKLAMA</t>
  </si>
  <si>
    <t>VİZE HİZMETLERİ</t>
  </si>
  <si>
    <t>YURTDIŞI UÇAK BİLETİ</t>
  </si>
  <si>
    <t>YURTDIŞI KONAKLAMA</t>
  </si>
  <si>
    <t>Tüm fiyatlar KDV hariçtir. (Aşağıda paylaşılan hizmet fiyatları KDV dahil bedellerdir.)</t>
  </si>
  <si>
    <t>Teklif veren firma, BİLGİ'deki hizmet sayılarının dönemsellik göstereceğini, seneler içerisinde değişebileceğini kabul eder.</t>
  </si>
  <si>
    <t>PORTAL KURULUM</t>
  </si>
  <si>
    <t>Yurtiçi Uçak Bileti (Adet)</t>
  </si>
  <si>
    <t>Vize İşlemleri (Adet)</t>
  </si>
  <si>
    <t>Yurtdışı Uçak Bileti (Adet)</t>
  </si>
  <si>
    <t>PORTAL AYLIK HİZMET BEDELİ</t>
  </si>
  <si>
    <t>Tüm fiyatlar KDV hariçtir.</t>
  </si>
  <si>
    <t>Tüm fiyatlar Türk Lirası cinsinden olmalıdır.</t>
  </si>
  <si>
    <t>Söz konusu hizmet dönemi 2 (iki) yıl olup sözleşme, başlama tarihinden itibaren 24 ay ile sınırlıdır.</t>
  </si>
  <si>
    <t>Hizmetin denetlenmesine gerek duyulması halinde, bilet, konaklama ve vize işlemleri ile ilgili raporlar YÜKLENİCİ tarafından sağlanacaktır.</t>
  </si>
  <si>
    <t>24 aylık tahmini hacim</t>
  </si>
  <si>
    <t>HİZMET ADI</t>
  </si>
  <si>
    <t>ÇEVRİMİÇİ 
HİZMET BEDELİ</t>
  </si>
  <si>
    <t>ARAÇ KİRALAMA</t>
  </si>
  <si>
    <t>TRANSFER</t>
  </si>
  <si>
    <t>HACİM*</t>
  </si>
  <si>
    <t>ÇEVRİMDIŞI
HİZMET BEDELİ**</t>
  </si>
  <si>
    <t>TOPLAM</t>
  </si>
  <si>
    <t>Yurtiçi Konaklama (Gece)</t>
  </si>
  <si>
    <t>Yurtdışı Konaklama (Gece)</t>
  </si>
  <si>
    <t>Araç Kiralama (Gün)</t>
  </si>
  <si>
    <t>Transfer Hizmeti (Adet)</t>
  </si>
  <si>
    <t>YAZI İLE</t>
  </si>
  <si>
    <t>RAKAM İLE</t>
  </si>
  <si>
    <t>FİYATLANDIRMA TABLOSU (TL)</t>
  </si>
  <si>
    <t>TOPLAM (TL) ***</t>
  </si>
  <si>
    <t>Acente, yetkili kişileri bu iş için 7/24 saat hizmet verecek şekilde görevlendirmeyi; mesai saatleri dışında, hafta sonu, dini ve resmi bayramlar vb. oluşabilecek "ACİL" taleplerin de karşılanması için yetkili kişileri tayin edecek ve cep telefonu, ev telefonu vb. irtibat bilgilerini BİLGİ 'ye bildirmeyi taahhüt ve kabul ediyor musunuz?</t>
  </si>
  <si>
    <t>Azami yarım saat içerisinde otel, yemek, araç kiralama ve transfer rezervasyon ve hizmetlerini sağlamayı taahhüt ve kabul ediyor musunuz?</t>
  </si>
  <si>
    <t>ETKİNLİK</t>
  </si>
  <si>
    <t>%</t>
  </si>
  <si>
    <t>Firmadan herhangi bir operasyonel destek almadan sadece rezervasyon gerektiren etkinliklerde alınması planlanan hizmettir. Fiyat yerine yüzde şeklinde oran verilmelidir.</t>
  </si>
  <si>
    <t xml:space="preserve">İhaleyi kazanan FİRMA, ihale bedelinin %3'ü oranında kesin teminat mektubunu BİLGİ'ye vermeyi koşulsuz taahhüt eder. Sözleşme akdi sırasında kesin teminat mektubu veremeyen firma ile sözleşme imzalanmayacaktır. </t>
  </si>
  <si>
    <t>Sözleşmenin imzalanmasını takiben en geç 10 iş günü içerisinde sözleşme toplam bedelinin %3'ü tutarında kesin teminat mektubu vermeyi kabul ediyor musunuz?</t>
  </si>
  <si>
    <t>Her bir hizmet kaleminden bir adet alınarak hesaplanmıştır.</t>
  </si>
  <si>
    <t>Hizmet bedelleri her bir kalem için ilgili hizmete denk gelen hacimle çarpılarak toplam hesaplanmıştır.</t>
  </si>
  <si>
    <t>İSTANBUL BİLGİ ÜNİVERSİTESİ
İHALE TEKLİF FORMU</t>
  </si>
  <si>
    <t>İhale dökümanının tamamını okudum, anladım ve tüm şartları kabul ettiğimi taahhüt ve beyan ederim.</t>
  </si>
  <si>
    <t>İmza:</t>
  </si>
  <si>
    <r>
      <t xml:space="preserve">Not: 'Toplam fiyatlar'' kısmının üst satırına </t>
    </r>
    <r>
      <rPr>
        <b/>
        <sz val="12"/>
        <rFont val="Arial Narrow"/>
        <family val="2"/>
      </rPr>
      <t>rakam ile</t>
    </r>
    <r>
      <rPr>
        <sz val="12"/>
        <rFont val="Arial Narrow"/>
        <family val="2"/>
      </rPr>
      <t xml:space="preserve"> alt satırına </t>
    </r>
    <r>
      <rPr>
        <b/>
        <sz val="12"/>
        <rFont val="Arial Narrow"/>
        <family val="2"/>
      </rPr>
      <t>yazı ile</t>
    </r>
    <r>
      <rPr>
        <sz val="12"/>
        <rFont val="Arial Narrow"/>
        <family val="2"/>
      </rPr>
      <t xml:space="preserve"> yazılması gerekmektedir.
* Hacim adetlerinde sezonsallık ve seneler içerisinde farklılık görülebilir. Bu bölümdeki adetler 24 ay içindir.
** Portal kullanılmadan email, telefon, faks vb. şekillerde yapılan rezervasyonlar için geçerlidir.
*** Toplam hizmet bedelleri işlemlerin tamamının portal üzerinden yapılarak hizmet alınmasını içermelidir.</t>
    </r>
  </si>
  <si>
    <t>BİLGİ'nin talep edeceği aylık biletleme, konaklama vb raporları göndermeniz gerektiğini kabul ediyor musunuz?</t>
  </si>
  <si>
    <t>İSTANBUL BİLGİ ÜNİVERSİTESİ
İHALE BAŞVURU FORMU</t>
  </si>
  <si>
    <r>
      <t xml:space="preserve">SORULAR
</t>
    </r>
    <r>
      <rPr>
        <b/>
        <sz val="14"/>
        <color theme="0"/>
        <rFont val="Arial Narrow"/>
        <family val="2"/>
      </rPr>
      <t>Firmaların tekliflerinin geçerli olabilmesi için aşağıdaki soruların tamamına olumlu yanıt verilmesi koşulu aranacaktır.</t>
    </r>
  </si>
  <si>
    <t xml:space="preserve">Söz konusu işletme dönemi 1 Eylül 2019 - 31 Ağustos 2021 tarihleri arasında geçerli olacaktır.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</si>
</sst>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_);\(#,##0\)"/>
  </numFmts>
  <fonts count="24" x14ac:knownFonts="1">
    <font>
      <sz val="11"/>
      <color theme="1"/>
      <name val="Calibri"/>
      <family val="2"/>
      <scheme val="minor"/>
    </font>
    <font>
      <sz val="8"/>
      <color rgb="FF000000"/>
      <name val="Segoe UI"/>
      <family val="2"/>
    </font>
    <font>
      <sz val="11"/>
      <color theme="1"/>
      <name val="Calibri"/>
      <family val="2"/>
      <charset val="162"/>
      <scheme val="minor"/>
    </font>
    <font>
      <sz val="10"/>
      <name val="Arial"/>
      <family val="2"/>
      <charset val="162"/>
    </font>
    <font>
      <u/>
      <sz val="11"/>
      <color theme="10"/>
      <name val="Calibri"/>
      <family val="2"/>
      <scheme val="minor"/>
    </font>
    <font>
      <sz val="11"/>
      <color theme="1"/>
      <name val="Arial Narrow"/>
      <family val="2"/>
    </font>
    <font>
      <b/>
      <sz val="16"/>
      <color theme="0"/>
      <name val="Arial Narrow"/>
      <family val="2"/>
    </font>
    <font>
      <sz val="10"/>
      <color theme="1"/>
      <name val="Arial Narrow"/>
      <family val="2"/>
    </font>
    <font>
      <sz val="12"/>
      <color theme="1"/>
      <name val="Arial Narrow"/>
      <family val="2"/>
    </font>
    <font>
      <sz val="12"/>
      <name val="Arial Narrow"/>
      <family val="2"/>
    </font>
    <font>
      <sz val="9"/>
      <color theme="1"/>
      <name val="Arial Narrow"/>
      <family val="2"/>
    </font>
    <font>
      <b/>
      <sz val="9"/>
      <color theme="1"/>
      <name val="Arial Narrow"/>
      <family val="2"/>
    </font>
    <font>
      <b/>
      <sz val="11"/>
      <color theme="1"/>
      <name val="Arial Narrow"/>
      <family val="2"/>
    </font>
    <font>
      <i/>
      <sz val="9"/>
      <color theme="1"/>
      <name val="Arial Narrow"/>
      <family val="2"/>
    </font>
    <font>
      <b/>
      <sz val="12"/>
      <name val="Arial Narrow"/>
      <family val="2"/>
    </font>
    <font>
      <b/>
      <sz val="10"/>
      <color theme="1"/>
      <name val="Arial Narrow"/>
      <family val="2"/>
    </font>
    <font>
      <b/>
      <sz val="14"/>
      <color theme="1"/>
      <name val="Arial Narrow"/>
      <family val="2"/>
    </font>
    <font>
      <b/>
      <sz val="16"/>
      <color theme="1"/>
      <name val="Arial Narrow"/>
      <family val="2"/>
    </font>
    <font>
      <sz val="16"/>
      <color theme="1"/>
      <name val="Arial Narrow"/>
      <family val="2"/>
    </font>
    <font>
      <b/>
      <sz val="22"/>
      <color theme="0"/>
      <name val="Arial Narrow"/>
      <family val="2"/>
    </font>
    <font>
      <b/>
      <sz val="12"/>
      <color theme="0"/>
      <name val="Arial Narrow"/>
      <family val="2"/>
    </font>
    <font>
      <u/>
      <sz val="12"/>
      <color theme="10"/>
      <name val="Arial Narrow"/>
      <family val="2"/>
    </font>
    <font>
      <b/>
      <sz val="14"/>
      <color theme="0"/>
      <name val="Arial Narrow"/>
      <family val="2"/>
    </font>
    <font>
      <b/>
      <sz val="12"/>
      <color theme="1"/>
      <name val="Arial Narrow"/>
      <family val="2"/>
    </font>
  </fonts>
  <fills count="6">
    <fill>
      <patternFill patternType="none"/>
    </fill>
    <fill>
      <patternFill patternType="gray125"/>
    </fill>
    <fill>
      <patternFill patternType="solid">
        <fgColor rgb="FFCB333B"/>
        <bgColor indexed="64"/>
      </patternFill>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s>
  <borders count="51">
    <border>
      <left/>
      <right/>
      <top/>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rgb="FFCB333B"/>
      </left>
      <right/>
      <top style="thin">
        <color rgb="FFCB333B"/>
      </top>
      <bottom/>
      <diagonal/>
    </border>
    <border>
      <left/>
      <right/>
      <top style="thin">
        <color rgb="FFCB333B"/>
      </top>
      <bottom/>
      <diagonal/>
    </border>
    <border>
      <left/>
      <right style="thin">
        <color rgb="FFCB333B"/>
      </right>
      <top style="thin">
        <color rgb="FFCB333B"/>
      </top>
      <bottom/>
      <diagonal/>
    </border>
    <border>
      <left style="thin">
        <color rgb="FFCB333B"/>
      </left>
      <right/>
      <top/>
      <bottom/>
      <diagonal/>
    </border>
    <border>
      <left/>
      <right style="thin">
        <color rgb="FFCB333B"/>
      </right>
      <top/>
      <bottom/>
      <diagonal/>
    </border>
    <border>
      <left style="thin">
        <color rgb="FFCB333B"/>
      </left>
      <right/>
      <top/>
      <bottom style="thin">
        <color rgb="FFCB333B"/>
      </bottom>
      <diagonal/>
    </border>
    <border>
      <left/>
      <right/>
      <top/>
      <bottom style="thin">
        <color rgb="FFCB333B"/>
      </bottom>
      <diagonal/>
    </border>
    <border>
      <left/>
      <right style="thin">
        <color rgb="FFCB333B"/>
      </right>
      <top/>
      <bottom style="thin">
        <color rgb="FFCB333B"/>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right style="thin">
        <color rgb="FFCB333B"/>
      </right>
      <top style="thin">
        <color rgb="FFCB333B"/>
      </top>
      <bottom style="thin">
        <color rgb="FFCB333B"/>
      </bottom>
      <diagonal/>
    </border>
    <border>
      <left/>
      <right/>
      <top style="thin">
        <color rgb="FFCB333B"/>
      </top>
      <bottom style="thin">
        <color theme="0" tint="-0.24994659260841701"/>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diagonal/>
    </border>
    <border>
      <left style="thin">
        <color theme="0" tint="-0.249977111117893"/>
      </left>
      <right/>
      <top style="thin">
        <color theme="0" tint="-0.24994659260841701"/>
      </top>
      <bottom/>
      <diagonal/>
    </border>
    <border>
      <left style="thin">
        <color theme="0" tint="-0.249977111117893"/>
      </left>
      <right/>
      <top/>
      <bottom/>
      <diagonal/>
    </border>
    <border>
      <left style="thin">
        <color theme="0" tint="-0.249977111117893"/>
      </left>
      <right/>
      <top/>
      <bottom style="thin">
        <color theme="0" tint="-0.24994659260841701"/>
      </bottom>
      <diagonal/>
    </border>
    <border>
      <left/>
      <right style="thin">
        <color theme="0" tint="-0.34998626667073579"/>
      </right>
      <top/>
      <bottom/>
      <diagonal/>
    </border>
    <border>
      <left/>
      <right/>
      <top style="thin">
        <color theme="0" tint="-0.34998626667073579"/>
      </top>
      <bottom style="thin">
        <color theme="0" tint="-0.34998626667073579"/>
      </bottom>
      <diagonal/>
    </border>
    <border>
      <left style="thin">
        <color theme="0" tint="-0.24994659260841701"/>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indexed="64"/>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indexed="64"/>
      </top>
      <bottom style="thin">
        <color theme="0" tint="-0.24994659260841701"/>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
      <left/>
      <right/>
      <top style="thin">
        <color theme="0" tint="-0.34998626667073579"/>
      </top>
      <bottom/>
      <diagonal/>
    </border>
    <border>
      <left style="thin">
        <color theme="0" tint="-0.34998626667073579"/>
      </left>
      <right/>
      <top style="thin">
        <color theme="0" tint="-0.34998626667073579"/>
      </top>
      <bottom/>
      <diagonal/>
    </border>
    <border>
      <left style="thin">
        <color indexed="64"/>
      </left>
      <right/>
      <top style="thin">
        <color theme="0" tint="-0.34998626667073579"/>
      </top>
      <bottom style="thin">
        <color theme="0" tint="-0.3499862666707357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xf numFmtId="0" fontId="3" fillId="0" borderId="0"/>
    <xf numFmtId="0" fontId="4" fillId="0" borderId="0" applyNumberFormat="0" applyFill="0" applyBorder="0" applyAlignment="0" applyProtection="0"/>
  </cellStyleXfs>
  <cellXfs count="249">
    <xf numFmtId="0" fontId="0" fillId="0" borderId="0" xfId="0"/>
    <xf numFmtId="0" fontId="5" fillId="0" borderId="0" xfId="0" applyFont="1"/>
    <xf numFmtId="0" fontId="7" fillId="0" borderId="0" xfId="0" applyFont="1" applyBorder="1" applyAlignment="1">
      <alignment horizontal="left" vertical="center" wrapText="1"/>
    </xf>
    <xf numFmtId="0" fontId="7" fillId="0" borderId="28" xfId="0" applyNumberFormat="1" applyFont="1" applyFill="1" applyBorder="1" applyAlignment="1">
      <alignment vertical="center" wrapText="1"/>
    </xf>
    <xf numFmtId="0" fontId="7" fillId="0" borderId="0" xfId="0" applyFont="1" applyFill="1" applyBorder="1" applyAlignment="1">
      <alignment horizontal="left" vertical="center" wrapText="1"/>
    </xf>
    <xf numFmtId="0" fontId="10" fillId="0" borderId="0" xfId="0" applyFont="1" applyBorder="1" applyAlignment="1">
      <alignment horizontal="left" vertical="center" wrapText="1"/>
    </xf>
    <xf numFmtId="0" fontId="10" fillId="0" borderId="0" xfId="0" applyFont="1"/>
    <xf numFmtId="0" fontId="9" fillId="3" borderId="0" xfId="0" applyFont="1" applyFill="1" applyBorder="1" applyAlignment="1">
      <alignment vertical="center"/>
    </xf>
    <xf numFmtId="0" fontId="8" fillId="0" borderId="0" xfId="0" applyFont="1" applyBorder="1"/>
    <xf numFmtId="0" fontId="8" fillId="0" borderId="38" xfId="0" applyFont="1" applyBorder="1" applyAlignment="1">
      <alignment horizontal="center" vertical="center"/>
    </xf>
    <xf numFmtId="0" fontId="8" fillId="0" borderId="0" xfId="0" applyFont="1" applyBorder="1" applyAlignment="1">
      <alignment horizontal="center" vertical="center"/>
    </xf>
    <xf numFmtId="0" fontId="10" fillId="0" borderId="38" xfId="0" applyFont="1" applyBorder="1" applyAlignment="1">
      <alignment horizontal="right" vertical="center" wrapText="1"/>
    </xf>
    <xf numFmtId="0" fontId="11" fillId="0" borderId="0" xfId="0" applyFont="1" applyBorder="1" applyAlignment="1">
      <alignment vertical="center" wrapText="1"/>
    </xf>
    <xf numFmtId="0" fontId="12" fillId="0" borderId="0" xfId="0" applyFont="1"/>
    <xf numFmtId="0" fontId="9" fillId="3" borderId="0" xfId="0" applyFont="1" applyFill="1" applyBorder="1" applyAlignment="1">
      <alignment horizontal="left" vertical="center"/>
    </xf>
    <xf numFmtId="0" fontId="9" fillId="3" borderId="0" xfId="0" applyFont="1" applyFill="1" applyBorder="1" applyAlignment="1">
      <alignment horizontal="center" vertical="center"/>
    </xf>
    <xf numFmtId="0" fontId="13" fillId="0" borderId="0" xfId="0" applyFont="1" applyBorder="1" applyAlignment="1">
      <alignment horizontal="right" vertical="center" wrapText="1"/>
    </xf>
    <xf numFmtId="0" fontId="5" fillId="0" borderId="0" xfId="0" applyFont="1" applyBorder="1"/>
    <xf numFmtId="0" fontId="8" fillId="0" borderId="0" xfId="0" applyFont="1" applyBorder="1" applyAlignment="1">
      <alignment horizontal="left" vertical="center" wrapText="1"/>
    </xf>
    <xf numFmtId="0" fontId="10" fillId="0" borderId="0" xfId="0" applyFont="1" applyBorder="1" applyAlignment="1">
      <alignment horizontal="center" vertical="center" wrapText="1"/>
    </xf>
    <xf numFmtId="0" fontId="10" fillId="0" borderId="0" xfId="0" applyFont="1" applyBorder="1" applyAlignment="1">
      <alignment horizontal="right" vertical="center" wrapText="1"/>
    </xf>
    <xf numFmtId="0" fontId="11" fillId="0" borderId="0" xfId="0" applyFont="1" applyBorder="1" applyAlignment="1">
      <alignment horizontal="center" vertical="center" wrapText="1"/>
    </xf>
    <xf numFmtId="164" fontId="11" fillId="0" borderId="0" xfId="0" applyNumberFormat="1" applyFont="1" applyBorder="1" applyAlignment="1">
      <alignment vertical="center" wrapText="1"/>
    </xf>
    <xf numFmtId="0" fontId="9" fillId="3" borderId="30" xfId="0" applyFont="1" applyFill="1" applyBorder="1" applyAlignment="1">
      <alignment horizontal="center" vertical="center"/>
    </xf>
    <xf numFmtId="0" fontId="8" fillId="0" borderId="44" xfId="0" applyFont="1" applyBorder="1" applyAlignment="1">
      <alignment horizontal="center" vertical="center"/>
    </xf>
    <xf numFmtId="0" fontId="8" fillId="0" borderId="43" xfId="0" applyFont="1" applyBorder="1" applyAlignment="1">
      <alignment horizontal="center" vertical="center"/>
    </xf>
    <xf numFmtId="0" fontId="8" fillId="0" borderId="38" xfId="0" applyFont="1" applyBorder="1" applyAlignment="1">
      <alignment horizontal="center" vertical="center" wrapText="1"/>
    </xf>
    <xf numFmtId="0" fontId="11" fillId="0" borderId="30" xfId="0" applyFont="1" applyBorder="1" applyAlignment="1">
      <alignment vertical="center" wrapText="1"/>
    </xf>
    <xf numFmtId="0" fontId="8" fillId="0" borderId="35" xfId="0" applyFont="1" applyBorder="1" applyAlignment="1">
      <alignment horizontal="center" vertical="center"/>
    </xf>
    <xf numFmtId="0" fontId="8" fillId="0" borderId="45" xfId="0" applyFont="1" applyBorder="1" applyAlignment="1">
      <alignment horizontal="center" vertical="center" wrapText="1"/>
    </xf>
    <xf numFmtId="0" fontId="8" fillId="0" borderId="29" xfId="0" applyFont="1" applyBorder="1" applyAlignment="1">
      <alignment horizontal="center" vertical="center"/>
    </xf>
    <xf numFmtId="0" fontId="8" fillId="0" borderId="46" xfId="0" applyFont="1" applyBorder="1" applyAlignment="1">
      <alignment horizontal="center" vertical="center" wrapText="1"/>
    </xf>
    <xf numFmtId="0" fontId="10" fillId="0" borderId="45" xfId="0" applyFont="1" applyBorder="1" applyAlignment="1">
      <alignment horizontal="right" vertical="center" wrapText="1"/>
    </xf>
    <xf numFmtId="0" fontId="8" fillId="0" borderId="0" xfId="0" applyFont="1" applyBorder="1" applyAlignment="1">
      <alignment vertical="center"/>
    </xf>
    <xf numFmtId="0" fontId="8" fillId="0" borderId="0" xfId="0" applyFont="1"/>
    <xf numFmtId="164" fontId="11" fillId="0" borderId="0" xfId="0" applyNumberFormat="1" applyFont="1" applyBorder="1" applyAlignment="1">
      <alignment horizontal="center" vertical="center" wrapText="1"/>
    </xf>
    <xf numFmtId="0" fontId="9" fillId="3" borderId="38" xfId="0" applyFont="1" applyFill="1" applyBorder="1" applyAlignment="1">
      <alignment vertical="center"/>
    </xf>
    <xf numFmtId="0" fontId="5" fillId="0" borderId="34" xfId="0" applyFont="1" applyBorder="1"/>
    <xf numFmtId="0" fontId="5" fillId="0" borderId="30" xfId="0" applyFont="1" applyBorder="1"/>
    <xf numFmtId="0" fontId="9" fillId="3" borderId="0" xfId="0" applyFont="1" applyFill="1" applyBorder="1" applyAlignment="1">
      <alignment horizontal="left" vertical="center" wrapText="1"/>
    </xf>
    <xf numFmtId="0" fontId="9" fillId="3" borderId="0" xfId="0" applyFont="1" applyFill="1" applyBorder="1" applyAlignment="1">
      <alignment vertical="center" wrapText="1"/>
    </xf>
    <xf numFmtId="0" fontId="15" fillId="0" borderId="0" xfId="0" applyFont="1" applyAlignment="1">
      <alignment horizontal="center" vertical="center"/>
    </xf>
    <xf numFmtId="0" fontId="11" fillId="0" borderId="0" xfId="0" applyFont="1" applyAlignment="1">
      <alignment horizontal="center" vertical="center"/>
    </xf>
    <xf numFmtId="0" fontId="7" fillId="0" borderId="0" xfId="0" applyFont="1"/>
    <xf numFmtId="0" fontId="9" fillId="0" borderId="0"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Border="1" applyAlignment="1">
      <alignment horizontal="left" vertical="center" wrapText="1"/>
    </xf>
    <xf numFmtId="0" fontId="8" fillId="0" borderId="9" xfId="0" applyFont="1" applyBorder="1" applyAlignment="1">
      <alignment horizontal="left" vertical="center" wrapText="1"/>
    </xf>
    <xf numFmtId="0" fontId="6" fillId="5" borderId="0" xfId="0" applyFont="1" applyFill="1" applyBorder="1" applyAlignment="1">
      <alignment vertical="center" wrapText="1"/>
    </xf>
    <xf numFmtId="0" fontId="18" fillId="5" borderId="0" xfId="0" applyFont="1" applyFill="1"/>
    <xf numFmtId="0" fontId="6" fillId="5" borderId="0" xfId="0" applyFont="1" applyFill="1" applyBorder="1" applyAlignment="1">
      <alignment horizontal="center" vertical="center"/>
    </xf>
    <xf numFmtId="0" fontId="18" fillId="0" borderId="0" xfId="0" applyFont="1"/>
    <xf numFmtId="0" fontId="8" fillId="0" borderId="28" xfId="0" applyNumberFormat="1" applyFont="1" applyFill="1" applyBorder="1" applyAlignment="1">
      <alignment vertical="center" wrapText="1"/>
    </xf>
    <xf numFmtId="0" fontId="8" fillId="0" borderId="24" xfId="0" applyFont="1" applyBorder="1" applyAlignment="1">
      <alignment horizontal="left" vertical="center" wrapText="1"/>
    </xf>
    <xf numFmtId="0" fontId="8" fillId="0" borderId="0" xfId="0" applyNumberFormat="1" applyFont="1" applyAlignment="1" applyProtection="1">
      <alignment wrapText="1" shrinkToFit="1" readingOrder="1"/>
      <protection locked="0"/>
    </xf>
    <xf numFmtId="0" fontId="8" fillId="0" borderId="0" xfId="0" applyFont="1" applyAlignment="1">
      <alignment wrapText="1"/>
    </xf>
    <xf numFmtId="16" fontId="8" fillId="0" borderId="30" xfId="0" applyNumberFormat="1" applyFont="1" applyFill="1" applyBorder="1" applyAlignment="1">
      <alignment vertical="center" wrapText="1"/>
    </xf>
    <xf numFmtId="16" fontId="8" fillId="0" borderId="0" xfId="0" applyNumberFormat="1" applyFont="1" applyFill="1" applyBorder="1" applyAlignment="1">
      <alignment vertical="center" wrapText="1"/>
    </xf>
    <xf numFmtId="0" fontId="8" fillId="0" borderId="0" xfId="0" applyFont="1" applyFill="1"/>
    <xf numFmtId="0" fontId="8" fillId="0" borderId="30" xfId="0" applyFont="1" applyFill="1" applyBorder="1" applyAlignment="1">
      <alignment horizontal="left" vertical="center" wrapText="1"/>
    </xf>
    <xf numFmtId="0" fontId="8" fillId="0" borderId="0" xfId="0" applyFont="1" applyFill="1" applyBorder="1" applyAlignment="1">
      <alignment horizontal="right" vertical="center" wrapText="1"/>
    </xf>
    <xf numFmtId="0" fontId="21" fillId="0" borderId="0" xfId="3" applyFont="1"/>
    <xf numFmtId="0" fontId="8" fillId="0" borderId="0" xfId="0" applyNumberFormat="1" applyFont="1" applyFill="1" applyBorder="1" applyAlignment="1">
      <alignment horizontal="left" vertical="center" wrapText="1"/>
    </xf>
    <xf numFmtId="0" fontId="8" fillId="0" borderId="0" xfId="0" applyNumberFormat="1" applyFont="1" applyFill="1" applyBorder="1" applyAlignment="1">
      <alignment horizontal="right" vertical="center" wrapText="1"/>
    </xf>
    <xf numFmtId="0" fontId="8" fillId="0" borderId="6" xfId="0" applyFont="1" applyFill="1" applyBorder="1" applyAlignment="1">
      <alignment vertical="center"/>
    </xf>
    <xf numFmtId="0" fontId="8" fillId="0" borderId="5" xfId="0" applyFont="1" applyFill="1" applyBorder="1" applyAlignment="1">
      <alignment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0" xfId="0" applyFont="1" applyFill="1" applyBorder="1" applyAlignment="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8" fillId="0" borderId="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6" xfId="0" applyFont="1" applyBorder="1"/>
    <xf numFmtId="0" fontId="8" fillId="0" borderId="5" xfId="0" applyFont="1" applyBorder="1"/>
    <xf numFmtId="0" fontId="8" fillId="0" borderId="7" xfId="0" applyFont="1" applyBorder="1"/>
    <xf numFmtId="0" fontId="8" fillId="0" borderId="8" xfId="0" applyFont="1" applyBorder="1"/>
    <xf numFmtId="0" fontId="8" fillId="0" borderId="9" xfId="0" applyFont="1" applyBorder="1"/>
    <xf numFmtId="0" fontId="8" fillId="0" borderId="10" xfId="0" applyFont="1" applyBorder="1"/>
    <xf numFmtId="0" fontId="8" fillId="0" borderId="11" xfId="0" applyFont="1" applyBorder="1"/>
    <xf numFmtId="0" fontId="8" fillId="0" borderId="12" xfId="0" applyFont="1" applyBorder="1"/>
    <xf numFmtId="0" fontId="23" fillId="0" borderId="0" xfId="0" applyFont="1" applyAlignment="1">
      <alignment horizontal="center" vertical="center"/>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9" fillId="0" borderId="8"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8" xfId="0" applyFont="1" applyBorder="1" applyAlignment="1">
      <alignment horizontal="left" vertical="center" wrapText="1"/>
    </xf>
    <xf numFmtId="0" fontId="9" fillId="0" borderId="0" xfId="0" applyFont="1" applyBorder="1" applyAlignment="1">
      <alignment horizontal="left" vertical="center" wrapText="1"/>
    </xf>
    <xf numFmtId="0" fontId="9" fillId="0" borderId="9" xfId="0" applyFont="1" applyBorder="1" applyAlignment="1">
      <alignment horizontal="left"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8" fillId="0" borderId="5" xfId="0" applyFont="1" applyBorder="1" applyAlignment="1">
      <alignment horizontal="center" vertical="center" wrapText="1"/>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9" fillId="0" borderId="8" xfId="0" applyNumberFormat="1" applyFont="1" applyFill="1" applyBorder="1" applyAlignment="1" applyProtection="1">
      <alignment horizontal="left" vertical="center" wrapText="1" shrinkToFit="1" readingOrder="1"/>
      <protection locked="0"/>
    </xf>
    <xf numFmtId="0" fontId="9" fillId="0" borderId="0" xfId="0" applyNumberFormat="1" applyFont="1" applyFill="1" applyBorder="1" applyAlignment="1" applyProtection="1">
      <alignment horizontal="left" vertical="center" wrapText="1" shrinkToFit="1" readingOrder="1"/>
      <protection locked="0"/>
    </xf>
    <xf numFmtId="0" fontId="9" fillId="0" borderId="9" xfId="0" applyNumberFormat="1" applyFont="1" applyFill="1" applyBorder="1" applyAlignment="1" applyProtection="1">
      <alignment horizontal="left" vertical="center" wrapText="1" shrinkToFit="1" readingOrder="1"/>
      <protection locked="0"/>
    </xf>
    <xf numFmtId="0" fontId="8" fillId="0" borderId="25"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0" fontId="8" fillId="0" borderId="27" xfId="0" applyNumberFormat="1" applyFont="1" applyFill="1" applyBorder="1" applyAlignment="1">
      <alignment horizontal="center" vertical="center" wrapText="1"/>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20" fillId="2" borderId="21" xfId="0" applyFont="1" applyFill="1" applyBorder="1" applyAlignment="1">
      <alignment horizontal="center" vertical="center"/>
    </xf>
    <xf numFmtId="0" fontId="20" fillId="2" borderId="22" xfId="0" applyFont="1" applyFill="1" applyBorder="1" applyAlignment="1">
      <alignment horizontal="center" vertical="center"/>
    </xf>
    <xf numFmtId="0" fontId="20" fillId="2" borderId="23" xfId="0" applyFont="1" applyFill="1" applyBorder="1" applyAlignment="1">
      <alignment horizontal="center" vertical="center"/>
    </xf>
    <xf numFmtId="0" fontId="19" fillId="2" borderId="21" xfId="0" applyFont="1" applyFill="1" applyBorder="1" applyAlignment="1">
      <alignment horizontal="center" vertical="center" wrapText="1"/>
    </xf>
    <xf numFmtId="0" fontId="19" fillId="2" borderId="22" xfId="0" applyFont="1" applyFill="1" applyBorder="1" applyAlignment="1">
      <alignment horizontal="center" vertical="center"/>
    </xf>
    <xf numFmtId="0" fontId="19" fillId="2" borderId="23" xfId="0" applyFont="1" applyFill="1" applyBorder="1" applyAlignment="1">
      <alignment horizontal="center" vertical="center"/>
    </xf>
    <xf numFmtId="0" fontId="8" fillId="0" borderId="1" xfId="0" applyNumberFormat="1" applyFont="1" applyBorder="1" applyAlignment="1">
      <alignment horizontal="left" vertical="center" wrapText="1"/>
    </xf>
    <xf numFmtId="0" fontId="8" fillId="0" borderId="25" xfId="0" applyNumberFormat="1" applyFont="1" applyBorder="1" applyAlignment="1">
      <alignment horizontal="left" vertical="center" wrapText="1"/>
    </xf>
    <xf numFmtId="0" fontId="8" fillId="0" borderId="26" xfId="0" applyNumberFormat="1" applyFont="1" applyBorder="1" applyAlignment="1">
      <alignment horizontal="left" vertical="center" wrapText="1"/>
    </xf>
    <xf numFmtId="0" fontId="8" fillId="0" borderId="27" xfId="0" applyNumberFormat="1" applyFont="1" applyBorder="1" applyAlignment="1">
      <alignment horizontal="left" vertical="center" wrapText="1"/>
    </xf>
    <xf numFmtId="0" fontId="20" fillId="2" borderId="21" xfId="0" applyFont="1" applyFill="1" applyBorder="1" applyAlignment="1">
      <alignment horizontal="left" vertical="center"/>
    </xf>
    <xf numFmtId="0" fontId="20" fillId="2" borderId="22" xfId="0" applyFont="1" applyFill="1" applyBorder="1" applyAlignment="1">
      <alignment horizontal="left" vertical="center"/>
    </xf>
    <xf numFmtId="0" fontId="20" fillId="2" borderId="23" xfId="0" applyFont="1" applyFill="1" applyBorder="1" applyAlignment="1">
      <alignment horizontal="left" vertical="center"/>
    </xf>
    <xf numFmtId="0" fontId="8" fillId="0" borderId="36" xfId="0" applyNumberFormat="1" applyFont="1" applyFill="1" applyBorder="1" applyAlignment="1">
      <alignment horizontal="center" vertical="center" wrapText="1"/>
    </xf>
    <xf numFmtId="0" fontId="8" fillId="0" borderId="35" xfId="0" applyNumberFormat="1" applyFont="1" applyFill="1" applyBorder="1" applyAlignment="1">
      <alignment horizontal="center" vertical="center" wrapText="1"/>
    </xf>
    <xf numFmtId="0" fontId="8" fillId="0" borderId="37" xfId="0" applyNumberFormat="1" applyFont="1" applyFill="1" applyBorder="1" applyAlignment="1">
      <alignment horizontal="center" vertical="center" wrapText="1"/>
    </xf>
    <xf numFmtId="0" fontId="23" fillId="4" borderId="13" xfId="0" applyFont="1" applyFill="1" applyBorder="1" applyAlignment="1">
      <alignment horizontal="center" vertical="center"/>
    </xf>
    <xf numFmtId="0" fontId="23" fillId="4" borderId="14" xfId="0" applyFont="1" applyFill="1" applyBorder="1" applyAlignment="1">
      <alignment horizontal="center" vertical="center"/>
    </xf>
    <xf numFmtId="0" fontId="23" fillId="4" borderId="15" xfId="0" applyFont="1" applyFill="1" applyBorder="1" applyAlignment="1">
      <alignment horizontal="center" vertical="center"/>
    </xf>
    <xf numFmtId="0" fontId="23" fillId="4" borderId="16" xfId="0" applyFont="1" applyFill="1" applyBorder="1" applyAlignment="1">
      <alignment horizontal="center" vertical="center"/>
    </xf>
    <xf numFmtId="0" fontId="23" fillId="4" borderId="0" xfId="0" applyFont="1" applyFill="1" applyBorder="1" applyAlignment="1">
      <alignment horizontal="center" vertical="center"/>
    </xf>
    <xf numFmtId="0" fontId="23" fillId="4" borderId="17" xfId="0" applyFont="1" applyFill="1" applyBorder="1" applyAlignment="1">
      <alignment horizontal="center" vertical="center"/>
    </xf>
    <xf numFmtId="0" fontId="23" fillId="4" borderId="18" xfId="0" applyFont="1" applyFill="1" applyBorder="1" applyAlignment="1">
      <alignment horizontal="center" vertical="center"/>
    </xf>
    <xf numFmtId="0" fontId="23" fillId="4" borderId="19" xfId="0" applyFont="1" applyFill="1" applyBorder="1" applyAlignment="1">
      <alignment horizontal="center" vertical="center"/>
    </xf>
    <xf numFmtId="0" fontId="23" fillId="4" borderId="20" xfId="0" applyFont="1" applyFill="1" applyBorder="1" applyAlignment="1">
      <alignment horizontal="center" vertical="center"/>
    </xf>
    <xf numFmtId="14" fontId="23" fillId="4" borderId="13" xfId="0" applyNumberFormat="1" applyFont="1" applyFill="1" applyBorder="1" applyAlignment="1">
      <alignment horizontal="center" vertical="center" wrapText="1"/>
    </xf>
    <xf numFmtId="14" fontId="23" fillId="4" borderId="14" xfId="0" applyNumberFormat="1" applyFont="1" applyFill="1" applyBorder="1" applyAlignment="1">
      <alignment horizontal="center" vertical="center" wrapText="1"/>
    </xf>
    <xf numFmtId="14" fontId="23" fillId="4" borderId="15" xfId="0" applyNumberFormat="1" applyFont="1" applyFill="1" applyBorder="1" applyAlignment="1">
      <alignment horizontal="center" vertical="center" wrapText="1"/>
    </xf>
    <xf numFmtId="14" fontId="23" fillId="4" borderId="16" xfId="0" applyNumberFormat="1" applyFont="1" applyFill="1" applyBorder="1" applyAlignment="1">
      <alignment horizontal="center" vertical="center" wrapText="1"/>
    </xf>
    <xf numFmtId="14" fontId="23" fillId="4" borderId="0" xfId="0" applyNumberFormat="1" applyFont="1" applyFill="1" applyBorder="1" applyAlignment="1">
      <alignment horizontal="center" vertical="center" wrapText="1"/>
    </xf>
    <xf numFmtId="14" fontId="23" fillId="4" borderId="17" xfId="0" applyNumberFormat="1" applyFont="1" applyFill="1" applyBorder="1" applyAlignment="1">
      <alignment horizontal="center" vertical="center" wrapText="1"/>
    </xf>
    <xf numFmtId="14" fontId="23" fillId="4" borderId="18" xfId="0" applyNumberFormat="1" applyFont="1" applyFill="1" applyBorder="1" applyAlignment="1">
      <alignment horizontal="center" vertical="center" wrapText="1"/>
    </xf>
    <xf numFmtId="14" fontId="23" fillId="4" borderId="19" xfId="0" applyNumberFormat="1" applyFont="1" applyFill="1" applyBorder="1" applyAlignment="1">
      <alignment horizontal="center" vertical="center" wrapText="1"/>
    </xf>
    <xf numFmtId="14" fontId="23" fillId="4" borderId="20" xfId="0" applyNumberFormat="1"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9" fillId="3" borderId="6"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3" borderId="7" xfId="0" applyFont="1" applyFill="1" applyBorder="1" applyAlignment="1">
      <alignment horizontal="left" vertical="center" wrapText="1"/>
    </xf>
    <xf numFmtId="0" fontId="9" fillId="3" borderId="8"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9" xfId="0" applyFont="1" applyFill="1" applyBorder="1" applyAlignment="1">
      <alignment horizontal="left" vertical="center" wrapText="1"/>
    </xf>
    <xf numFmtId="0" fontId="9" fillId="3" borderId="10"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9" fillId="3" borderId="12" xfId="0" applyFont="1" applyFill="1" applyBorder="1" applyAlignment="1">
      <alignment horizontal="left" vertical="center" wrapText="1"/>
    </xf>
    <xf numFmtId="0" fontId="8" fillId="0" borderId="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Border="1" applyAlignment="1">
      <alignment horizontal="center" vertical="center"/>
    </xf>
    <xf numFmtId="0" fontId="9" fillId="0" borderId="31"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33" xfId="0" applyFont="1" applyFill="1" applyBorder="1" applyAlignment="1">
      <alignment horizontal="left" vertical="center" wrapText="1"/>
    </xf>
    <xf numFmtId="16" fontId="8" fillId="0" borderId="36" xfId="0" applyNumberFormat="1" applyFont="1" applyFill="1" applyBorder="1" applyAlignment="1">
      <alignment horizontal="center" vertical="center" wrapText="1"/>
    </xf>
    <xf numFmtId="16" fontId="8" fillId="0" borderId="35" xfId="0" applyNumberFormat="1" applyFont="1" applyFill="1" applyBorder="1" applyAlignment="1">
      <alignment horizontal="center" vertical="center" wrapText="1"/>
    </xf>
    <xf numFmtId="0" fontId="9" fillId="3" borderId="29" xfId="0" applyFont="1" applyFill="1" applyBorder="1" applyAlignment="1">
      <alignment horizontal="center" vertical="center"/>
    </xf>
    <xf numFmtId="0" fontId="9" fillId="3" borderId="35" xfId="0" applyFont="1" applyFill="1" applyBorder="1" applyAlignment="1">
      <alignment horizontal="center" vertical="center"/>
    </xf>
    <xf numFmtId="0" fontId="9" fillId="3" borderId="37" xfId="0" applyFont="1" applyFill="1" applyBorder="1" applyAlignment="1">
      <alignment horizontal="center" vertical="center"/>
    </xf>
    <xf numFmtId="0" fontId="9" fillId="3" borderId="29" xfId="0" applyFont="1" applyFill="1" applyBorder="1" applyAlignment="1">
      <alignment horizontal="left" vertical="center" wrapText="1"/>
    </xf>
    <xf numFmtId="0" fontId="9" fillId="3" borderId="35" xfId="0" applyFont="1" applyFill="1" applyBorder="1" applyAlignment="1">
      <alignment horizontal="left" vertical="center" wrapText="1"/>
    </xf>
    <xf numFmtId="0" fontId="9" fillId="3" borderId="37" xfId="0" applyFont="1" applyFill="1" applyBorder="1" applyAlignment="1">
      <alignment horizontal="left" vertical="center" wrapText="1"/>
    </xf>
    <xf numFmtId="0" fontId="11" fillId="0" borderId="38" xfId="0" applyFont="1" applyBorder="1" applyAlignment="1">
      <alignment horizontal="center" vertical="center" wrapText="1"/>
    </xf>
    <xf numFmtId="0" fontId="13" fillId="0" borderId="0" xfId="0" applyFont="1" applyBorder="1" applyAlignment="1">
      <alignment horizontal="right" vertical="center"/>
    </xf>
    <xf numFmtId="0" fontId="9" fillId="3" borderId="38" xfId="0" applyFont="1" applyFill="1" applyBorder="1" applyAlignment="1">
      <alignment horizontal="center" vertical="center"/>
    </xf>
    <xf numFmtId="0" fontId="16" fillId="4" borderId="13"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5"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0" xfId="0" applyFont="1" applyFill="1" applyBorder="1" applyAlignment="1">
      <alignment horizontal="center" vertical="center"/>
    </xf>
    <xf numFmtId="0" fontId="16" fillId="4" borderId="17" xfId="0" applyFont="1" applyFill="1" applyBorder="1" applyAlignment="1">
      <alignment horizontal="center" vertical="center"/>
    </xf>
    <xf numFmtId="0" fontId="16" fillId="4" borderId="18" xfId="0" applyFont="1" applyFill="1" applyBorder="1" applyAlignment="1">
      <alignment horizontal="center" vertical="center"/>
    </xf>
    <xf numFmtId="0" fontId="16" fillId="4" borderId="19" xfId="0" applyFont="1" applyFill="1" applyBorder="1" applyAlignment="1">
      <alignment horizontal="center" vertical="center"/>
    </xf>
    <xf numFmtId="0" fontId="16" fillId="4" borderId="20" xfId="0" applyFont="1" applyFill="1" applyBorder="1" applyAlignment="1">
      <alignment horizontal="center" vertical="center"/>
    </xf>
    <xf numFmtId="14" fontId="17" fillId="4" borderId="13" xfId="0" applyNumberFormat="1" applyFont="1" applyFill="1" applyBorder="1" applyAlignment="1">
      <alignment horizontal="center" vertical="center" wrapText="1"/>
    </xf>
    <xf numFmtId="14" fontId="17" fillId="4" borderId="14" xfId="0" applyNumberFormat="1" applyFont="1" applyFill="1" applyBorder="1" applyAlignment="1">
      <alignment horizontal="center" vertical="center" wrapText="1"/>
    </xf>
    <xf numFmtId="14" fontId="17" fillId="4" borderId="15" xfId="0" applyNumberFormat="1" applyFont="1" applyFill="1" applyBorder="1" applyAlignment="1">
      <alignment horizontal="center" vertical="center" wrapText="1"/>
    </xf>
    <xf numFmtId="14" fontId="17" fillId="4" borderId="16" xfId="0" applyNumberFormat="1" applyFont="1" applyFill="1" applyBorder="1" applyAlignment="1">
      <alignment horizontal="center" vertical="center" wrapText="1"/>
    </xf>
    <xf numFmtId="14" fontId="17" fillId="4" borderId="0" xfId="0" applyNumberFormat="1" applyFont="1" applyFill="1" applyBorder="1" applyAlignment="1">
      <alignment horizontal="center" vertical="center" wrapText="1"/>
    </xf>
    <xf numFmtId="14" fontId="17" fillId="4" borderId="17" xfId="0" applyNumberFormat="1" applyFont="1" applyFill="1" applyBorder="1" applyAlignment="1">
      <alignment horizontal="center" vertical="center" wrapText="1"/>
    </xf>
    <xf numFmtId="14" fontId="17" fillId="4" borderId="18" xfId="0" applyNumberFormat="1" applyFont="1" applyFill="1" applyBorder="1" applyAlignment="1">
      <alignment horizontal="center" vertical="center" wrapText="1"/>
    </xf>
    <xf numFmtId="14" fontId="17" fillId="4" borderId="19" xfId="0" applyNumberFormat="1" applyFont="1" applyFill="1" applyBorder="1" applyAlignment="1">
      <alignment horizontal="center" vertical="center" wrapText="1"/>
    </xf>
    <xf numFmtId="14" fontId="17" fillId="4" borderId="20" xfId="0" applyNumberFormat="1" applyFont="1" applyFill="1" applyBorder="1" applyAlignment="1">
      <alignment horizontal="center" vertical="center" wrapText="1"/>
    </xf>
    <xf numFmtId="0" fontId="7" fillId="0" borderId="25" xfId="0" applyNumberFormat="1" applyFont="1" applyFill="1" applyBorder="1" applyAlignment="1">
      <alignment horizontal="center" vertical="center" wrapText="1"/>
    </xf>
    <xf numFmtId="0" fontId="7" fillId="0" borderId="26" xfId="0" applyNumberFormat="1" applyFont="1" applyFill="1" applyBorder="1" applyAlignment="1">
      <alignment horizontal="center" vertical="center" wrapText="1"/>
    </xf>
    <xf numFmtId="0" fontId="7" fillId="0" borderId="27" xfId="0" applyNumberFormat="1"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9" fillId="3" borderId="38" xfId="0" applyFont="1" applyFill="1" applyBorder="1" applyAlignment="1">
      <alignment horizontal="left" vertical="center"/>
    </xf>
    <xf numFmtId="0" fontId="11" fillId="0" borderId="29"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7" xfId="0" applyFont="1" applyBorder="1" applyAlignment="1">
      <alignment horizontal="center" vertical="center" wrapText="1"/>
    </xf>
    <xf numFmtId="0" fontId="6" fillId="2" borderId="21" xfId="0" applyFont="1" applyFill="1" applyBorder="1" applyAlignment="1">
      <alignment horizontal="center" vertical="center" wrapText="1"/>
    </xf>
    <xf numFmtId="0" fontId="8" fillId="0" borderId="8"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9" xfId="0" applyFont="1" applyFill="1" applyBorder="1" applyAlignment="1">
      <alignment horizontal="left" vertical="center" wrapText="1"/>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8" fillId="0" borderId="8" xfId="0" applyFont="1" applyBorder="1" applyAlignment="1">
      <alignment horizontal="left" vertical="center" wrapText="1"/>
    </xf>
    <xf numFmtId="0" fontId="8" fillId="0" borderId="0" xfId="0" applyFont="1" applyBorder="1" applyAlignment="1">
      <alignment horizontal="left" vertical="center" wrapText="1"/>
    </xf>
    <xf numFmtId="0" fontId="8" fillId="0" borderId="9" xfId="0" applyFont="1" applyBorder="1" applyAlignment="1">
      <alignment horizontal="left" vertical="center" wrapText="1"/>
    </xf>
    <xf numFmtId="0" fontId="9" fillId="3" borderId="47"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14" fillId="3" borderId="48" xfId="0" applyFont="1" applyFill="1" applyBorder="1" applyAlignment="1">
      <alignment horizontal="left" vertical="center" wrapText="1"/>
    </xf>
    <xf numFmtId="0" fontId="14" fillId="3" borderId="49" xfId="0" applyFont="1" applyFill="1" applyBorder="1" applyAlignment="1">
      <alignment horizontal="left" vertical="center" wrapText="1"/>
    </xf>
    <xf numFmtId="0" fontId="14" fillId="3" borderId="50" xfId="0" applyFont="1" applyFill="1" applyBorder="1" applyAlignment="1">
      <alignment horizontal="left" vertical="center" wrapText="1"/>
    </xf>
    <xf numFmtId="0" fontId="14" fillId="3" borderId="48" xfId="0" applyFont="1" applyFill="1" applyBorder="1" applyAlignment="1">
      <alignment horizontal="left" vertical="center"/>
    </xf>
    <xf numFmtId="0" fontId="14" fillId="3" borderId="49" xfId="0" applyFont="1" applyFill="1" applyBorder="1" applyAlignment="1">
      <alignment horizontal="left" vertical="center"/>
    </xf>
    <xf numFmtId="0" fontId="14" fillId="3" borderId="50" xfId="0" applyFont="1" applyFill="1" applyBorder="1" applyAlignment="1">
      <alignment horizontal="left" vertical="center"/>
    </xf>
    <xf numFmtId="0" fontId="9" fillId="3" borderId="37" xfId="0" applyFont="1" applyFill="1" applyBorder="1" applyAlignment="1">
      <alignment horizontal="center" vertical="center" wrapText="1"/>
    </xf>
    <xf numFmtId="0" fontId="9" fillId="3" borderId="35" xfId="0" applyFont="1" applyFill="1" applyBorder="1" applyAlignment="1">
      <alignment horizontal="left" vertical="center"/>
    </xf>
    <xf numFmtId="0" fontId="9" fillId="3" borderId="39" xfId="0" applyFont="1" applyFill="1" applyBorder="1" applyAlignment="1">
      <alignment horizontal="left" vertical="center"/>
    </xf>
    <xf numFmtId="0" fontId="9" fillId="3" borderId="40" xfId="0" applyFont="1" applyFill="1" applyBorder="1" applyAlignment="1">
      <alignment horizontal="left" vertical="center"/>
    </xf>
    <xf numFmtId="0" fontId="9" fillId="3" borderId="41" xfId="0" applyFont="1" applyFill="1" applyBorder="1" applyAlignment="1">
      <alignment horizontal="left" vertical="center"/>
    </xf>
    <xf numFmtId="0" fontId="9" fillId="3" borderId="42" xfId="0" applyFont="1" applyFill="1" applyBorder="1" applyAlignment="1">
      <alignment horizontal="left" vertical="center"/>
    </xf>
  </cellXfs>
  <cellStyles count="4">
    <cellStyle name="Hyperlink" xfId="3" builtinId="8"/>
    <cellStyle name="Normal" xfId="0" builtinId="0"/>
    <cellStyle name="Normal 2" xfId="1"/>
    <cellStyle name="Normal 2 2" xfId="2"/>
  </cellStyles>
  <dxfs count="0"/>
  <tableStyles count="0" defaultTableStyle="TableStyleMedium2" defaultPivotStyle="PivotStyleLight16"/>
  <colors>
    <mruColors>
      <color rgb="FFCB333B"/>
      <color rgb="FFC808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161925</xdr:colOff>
          <xdr:row>57</xdr:row>
          <xdr:rowOff>38100</xdr:rowOff>
        </xdr:from>
        <xdr:to>
          <xdr:col>13</xdr:col>
          <xdr:colOff>76200</xdr:colOff>
          <xdr:row>58</xdr:row>
          <xdr:rowOff>171450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57</xdr:row>
          <xdr:rowOff>38100</xdr:rowOff>
        </xdr:from>
        <xdr:to>
          <xdr:col>14</xdr:col>
          <xdr:colOff>219075</xdr:colOff>
          <xdr:row>58</xdr:row>
          <xdr:rowOff>171450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86</xdr:row>
          <xdr:rowOff>152400</xdr:rowOff>
        </xdr:from>
        <xdr:to>
          <xdr:col>14</xdr:col>
          <xdr:colOff>219075</xdr:colOff>
          <xdr:row>87</xdr:row>
          <xdr:rowOff>161925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69</xdr:row>
          <xdr:rowOff>180975</xdr:rowOff>
        </xdr:from>
        <xdr:to>
          <xdr:col>13</xdr:col>
          <xdr:colOff>76200</xdr:colOff>
          <xdr:row>71</xdr:row>
          <xdr:rowOff>9525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64</xdr:row>
          <xdr:rowOff>57150</xdr:rowOff>
        </xdr:from>
        <xdr:to>
          <xdr:col>14</xdr:col>
          <xdr:colOff>219075</xdr:colOff>
          <xdr:row>65</xdr:row>
          <xdr:rowOff>85725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69</xdr:row>
          <xdr:rowOff>180975</xdr:rowOff>
        </xdr:from>
        <xdr:to>
          <xdr:col>14</xdr:col>
          <xdr:colOff>219075</xdr:colOff>
          <xdr:row>71</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60</xdr:row>
          <xdr:rowOff>171450</xdr:rowOff>
        </xdr:from>
        <xdr:to>
          <xdr:col>13</xdr:col>
          <xdr:colOff>76200</xdr:colOff>
          <xdr:row>62</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78</xdr:row>
          <xdr:rowOff>57150</xdr:rowOff>
        </xdr:from>
        <xdr:to>
          <xdr:col>13</xdr:col>
          <xdr:colOff>76200</xdr:colOff>
          <xdr:row>79</xdr:row>
          <xdr:rowOff>57150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86</xdr:row>
          <xdr:rowOff>152400</xdr:rowOff>
        </xdr:from>
        <xdr:to>
          <xdr:col>13</xdr:col>
          <xdr:colOff>76200</xdr:colOff>
          <xdr:row>87</xdr:row>
          <xdr:rowOff>161925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64</xdr:row>
          <xdr:rowOff>57150</xdr:rowOff>
        </xdr:from>
        <xdr:to>
          <xdr:col>13</xdr:col>
          <xdr:colOff>76200</xdr:colOff>
          <xdr:row>65</xdr:row>
          <xdr:rowOff>85725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60</xdr:row>
          <xdr:rowOff>171450</xdr:rowOff>
        </xdr:from>
        <xdr:to>
          <xdr:col>14</xdr:col>
          <xdr:colOff>219075</xdr:colOff>
          <xdr:row>62</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78</xdr:row>
          <xdr:rowOff>57150</xdr:rowOff>
        </xdr:from>
        <xdr:to>
          <xdr:col>14</xdr:col>
          <xdr:colOff>219075</xdr:colOff>
          <xdr:row>79</xdr:row>
          <xdr:rowOff>57150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67</xdr:row>
          <xdr:rowOff>76200</xdr:rowOff>
        </xdr:from>
        <xdr:to>
          <xdr:col>13</xdr:col>
          <xdr:colOff>76200</xdr:colOff>
          <xdr:row>69</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67</xdr:row>
          <xdr:rowOff>76200</xdr:rowOff>
        </xdr:from>
        <xdr:to>
          <xdr:col>14</xdr:col>
          <xdr:colOff>219075</xdr:colOff>
          <xdr:row>69</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111</xdr:row>
          <xdr:rowOff>47625</xdr:rowOff>
        </xdr:from>
        <xdr:to>
          <xdr:col>13</xdr:col>
          <xdr:colOff>76200</xdr:colOff>
          <xdr:row>112</xdr:row>
          <xdr:rowOff>57150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111</xdr:row>
          <xdr:rowOff>47625</xdr:rowOff>
        </xdr:from>
        <xdr:to>
          <xdr:col>14</xdr:col>
          <xdr:colOff>219075</xdr:colOff>
          <xdr:row>112</xdr:row>
          <xdr:rowOff>57150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72</xdr:row>
          <xdr:rowOff>104775</xdr:rowOff>
        </xdr:from>
        <xdr:to>
          <xdr:col>13</xdr:col>
          <xdr:colOff>76200</xdr:colOff>
          <xdr:row>74</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72</xdr:row>
          <xdr:rowOff>104775</xdr:rowOff>
        </xdr:from>
        <xdr:to>
          <xdr:col>14</xdr:col>
          <xdr:colOff>219075</xdr:colOff>
          <xdr:row>74</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90</xdr:row>
          <xdr:rowOff>85725</xdr:rowOff>
        </xdr:from>
        <xdr:to>
          <xdr:col>13</xdr:col>
          <xdr:colOff>76200</xdr:colOff>
          <xdr:row>91</xdr:row>
          <xdr:rowOff>180975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90</xdr:row>
          <xdr:rowOff>85725</xdr:rowOff>
        </xdr:from>
        <xdr:to>
          <xdr:col>14</xdr:col>
          <xdr:colOff>219075</xdr:colOff>
          <xdr:row>91</xdr:row>
          <xdr:rowOff>180975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75</xdr:row>
          <xdr:rowOff>0</xdr:rowOff>
        </xdr:from>
        <xdr:to>
          <xdr:col>13</xdr:col>
          <xdr:colOff>76200</xdr:colOff>
          <xdr:row>76</xdr:row>
          <xdr:rowOff>19050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75</xdr:row>
          <xdr:rowOff>0</xdr:rowOff>
        </xdr:from>
        <xdr:to>
          <xdr:col>14</xdr:col>
          <xdr:colOff>219075</xdr:colOff>
          <xdr:row>76</xdr:row>
          <xdr:rowOff>19050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94</xdr:row>
          <xdr:rowOff>76200</xdr:rowOff>
        </xdr:from>
        <xdr:to>
          <xdr:col>13</xdr:col>
          <xdr:colOff>76200</xdr:colOff>
          <xdr:row>96</xdr:row>
          <xdr:rowOff>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94</xdr:row>
          <xdr:rowOff>76200</xdr:rowOff>
        </xdr:from>
        <xdr:to>
          <xdr:col>14</xdr:col>
          <xdr:colOff>219075</xdr:colOff>
          <xdr:row>96</xdr:row>
          <xdr:rowOff>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98</xdr:row>
          <xdr:rowOff>85725</xdr:rowOff>
        </xdr:from>
        <xdr:to>
          <xdr:col>13</xdr:col>
          <xdr:colOff>76200</xdr:colOff>
          <xdr:row>99</xdr:row>
          <xdr:rowOff>104775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98</xdr:row>
          <xdr:rowOff>85725</xdr:rowOff>
        </xdr:from>
        <xdr:to>
          <xdr:col>14</xdr:col>
          <xdr:colOff>219075</xdr:colOff>
          <xdr:row>99</xdr:row>
          <xdr:rowOff>104775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102</xdr:row>
          <xdr:rowOff>0</xdr:rowOff>
        </xdr:from>
        <xdr:to>
          <xdr:col>13</xdr:col>
          <xdr:colOff>76200</xdr:colOff>
          <xdr:row>103</xdr:row>
          <xdr:rowOff>9525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102</xdr:row>
          <xdr:rowOff>0</xdr:rowOff>
        </xdr:from>
        <xdr:to>
          <xdr:col>14</xdr:col>
          <xdr:colOff>219075</xdr:colOff>
          <xdr:row>103</xdr:row>
          <xdr:rowOff>9525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108</xdr:row>
          <xdr:rowOff>85725</xdr:rowOff>
        </xdr:from>
        <xdr:to>
          <xdr:col>13</xdr:col>
          <xdr:colOff>76200</xdr:colOff>
          <xdr:row>109</xdr:row>
          <xdr:rowOff>161925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108</xdr:row>
          <xdr:rowOff>85725</xdr:rowOff>
        </xdr:from>
        <xdr:to>
          <xdr:col>14</xdr:col>
          <xdr:colOff>219075</xdr:colOff>
          <xdr:row>109</xdr:row>
          <xdr:rowOff>161925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82</xdr:row>
          <xdr:rowOff>180975</xdr:rowOff>
        </xdr:from>
        <xdr:to>
          <xdr:col>13</xdr:col>
          <xdr:colOff>66675</xdr:colOff>
          <xdr:row>84</xdr:row>
          <xdr:rowOff>9525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82</xdr:row>
          <xdr:rowOff>180975</xdr:rowOff>
        </xdr:from>
        <xdr:to>
          <xdr:col>14</xdr:col>
          <xdr:colOff>219075</xdr:colOff>
          <xdr:row>84</xdr:row>
          <xdr:rowOff>9525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106</xdr:row>
          <xdr:rowOff>114300</xdr:rowOff>
        </xdr:from>
        <xdr:to>
          <xdr:col>13</xdr:col>
          <xdr:colOff>76200</xdr:colOff>
          <xdr:row>106</xdr:row>
          <xdr:rowOff>390525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106</xdr:row>
          <xdr:rowOff>114300</xdr:rowOff>
        </xdr:from>
        <xdr:to>
          <xdr:col>14</xdr:col>
          <xdr:colOff>219075</xdr:colOff>
          <xdr:row>106</xdr:row>
          <xdr:rowOff>390525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104</xdr:row>
          <xdr:rowOff>76200</xdr:rowOff>
        </xdr:from>
        <xdr:to>
          <xdr:col>13</xdr:col>
          <xdr:colOff>76200</xdr:colOff>
          <xdr:row>105</xdr:row>
          <xdr:rowOff>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104</xdr:row>
          <xdr:rowOff>76200</xdr:rowOff>
        </xdr:from>
        <xdr:to>
          <xdr:col>14</xdr:col>
          <xdr:colOff>219075</xdr:colOff>
          <xdr:row>105</xdr:row>
          <xdr:rowOff>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114</xdr:row>
          <xdr:rowOff>238125</xdr:rowOff>
        </xdr:from>
        <xdr:to>
          <xdr:col>13</xdr:col>
          <xdr:colOff>28575</xdr:colOff>
          <xdr:row>114</xdr:row>
          <xdr:rowOff>438150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114</xdr:row>
          <xdr:rowOff>238125</xdr:rowOff>
        </xdr:from>
        <xdr:to>
          <xdr:col>14</xdr:col>
          <xdr:colOff>171450</xdr:colOff>
          <xdr:row>114</xdr:row>
          <xdr:rowOff>438150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HAYIR</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R125"/>
  <sheetViews>
    <sheetView showGridLines="0" topLeftCell="A100" zoomScaleNormal="100" zoomScaleSheetLayoutView="100" workbookViewId="0">
      <selection activeCell="B24" sqref="B24:N24"/>
    </sheetView>
  </sheetViews>
  <sheetFormatPr defaultColWidth="9.140625" defaultRowHeight="15.75" x14ac:dyDescent="0.25"/>
  <cols>
    <col min="1" max="3" width="9.140625" style="34"/>
    <col min="4" max="4" width="9.85546875" style="34" customWidth="1"/>
    <col min="5" max="5" width="4.85546875" style="34" customWidth="1"/>
    <col min="6" max="6" width="9.140625" style="34"/>
    <col min="7" max="7" width="2.7109375" style="34" customWidth="1"/>
    <col min="8" max="8" width="9.140625" style="34"/>
    <col min="9" max="9" width="2.7109375" style="34" customWidth="1"/>
    <col min="10" max="10" width="9.140625" style="34"/>
    <col min="11" max="11" width="2.7109375" style="34" customWidth="1"/>
    <col min="12" max="12" width="8" style="34" customWidth="1"/>
    <col min="13" max="13" width="2.7109375" style="34" customWidth="1"/>
    <col min="14" max="14" width="9.140625" style="34" customWidth="1"/>
    <col min="15" max="16384" width="9.140625" style="34"/>
  </cols>
  <sheetData>
    <row r="2" spans="2:14" ht="67.5" customHeight="1" x14ac:dyDescent="0.25">
      <c r="B2" s="127" t="s">
        <v>87</v>
      </c>
      <c r="C2" s="128"/>
      <c r="D2" s="128"/>
      <c r="E2" s="128"/>
      <c r="F2" s="128"/>
      <c r="G2" s="128"/>
      <c r="H2" s="128"/>
      <c r="I2" s="128"/>
      <c r="J2" s="128"/>
      <c r="K2" s="128"/>
      <c r="L2" s="128"/>
      <c r="M2" s="128"/>
      <c r="N2" s="129"/>
    </row>
    <row r="3" spans="2:14" ht="3.75" customHeight="1" x14ac:dyDescent="0.3">
      <c r="B3" s="54"/>
      <c r="C3" s="54"/>
      <c r="D3" s="54"/>
      <c r="E3" s="54"/>
      <c r="F3" s="54"/>
      <c r="G3" s="54"/>
      <c r="H3" s="54"/>
      <c r="I3" s="54"/>
      <c r="J3" s="54"/>
      <c r="K3" s="54"/>
      <c r="L3" s="54"/>
      <c r="M3" s="54"/>
      <c r="N3" s="54"/>
    </row>
    <row r="4" spans="2:14" ht="24" customHeight="1" x14ac:dyDescent="0.25">
      <c r="B4" s="121" t="s">
        <v>17</v>
      </c>
      <c r="C4" s="122"/>
      <c r="D4" s="122"/>
      <c r="E4" s="122"/>
      <c r="F4" s="122"/>
      <c r="G4" s="122"/>
      <c r="H4" s="122"/>
      <c r="I4" s="122"/>
      <c r="J4" s="122"/>
      <c r="K4" s="122"/>
      <c r="L4" s="122"/>
      <c r="M4" s="122"/>
      <c r="N4" s="123"/>
    </row>
    <row r="5" spans="2:14" ht="3.75" customHeight="1" x14ac:dyDescent="0.25"/>
    <row r="6" spans="2:14" x14ac:dyDescent="0.25">
      <c r="B6" s="134" t="s">
        <v>0</v>
      </c>
      <c r="C6" s="135"/>
      <c r="D6" s="135"/>
      <c r="E6" s="135"/>
      <c r="F6" s="135"/>
      <c r="G6" s="135"/>
      <c r="H6" s="135"/>
      <c r="I6" s="135"/>
      <c r="J6" s="135"/>
      <c r="K6" s="135"/>
      <c r="L6" s="135"/>
      <c r="M6" s="135"/>
      <c r="N6" s="136"/>
    </row>
    <row r="7" spans="2:14" ht="3.75" customHeight="1" x14ac:dyDescent="0.25">
      <c r="B7" s="49"/>
      <c r="C7" s="49"/>
      <c r="D7" s="49"/>
      <c r="E7" s="49"/>
      <c r="F7" s="49"/>
      <c r="G7" s="49"/>
      <c r="H7" s="49"/>
      <c r="I7" s="49"/>
      <c r="J7" s="49"/>
      <c r="K7" s="49"/>
      <c r="L7" s="49"/>
      <c r="M7" s="49"/>
      <c r="N7" s="49"/>
    </row>
    <row r="8" spans="2:14" x14ac:dyDescent="0.25">
      <c r="B8" s="130" t="s">
        <v>5</v>
      </c>
      <c r="C8" s="130"/>
      <c r="D8" s="130"/>
      <c r="E8" s="55"/>
      <c r="F8" s="118"/>
      <c r="G8" s="119"/>
      <c r="H8" s="119"/>
      <c r="I8" s="119"/>
      <c r="J8" s="119"/>
      <c r="K8" s="119"/>
      <c r="L8" s="119"/>
      <c r="M8" s="119"/>
      <c r="N8" s="120"/>
    </row>
    <row r="9" spans="2:14" x14ac:dyDescent="0.25">
      <c r="B9" s="131" t="s">
        <v>1</v>
      </c>
      <c r="C9" s="132"/>
      <c r="D9" s="133"/>
      <c r="E9" s="55"/>
      <c r="F9" s="118"/>
      <c r="G9" s="119"/>
      <c r="H9" s="119"/>
      <c r="I9" s="119"/>
      <c r="J9" s="119"/>
      <c r="K9" s="119"/>
      <c r="L9" s="119"/>
      <c r="M9" s="119"/>
      <c r="N9" s="120"/>
    </row>
    <row r="10" spans="2:14" x14ac:dyDescent="0.25">
      <c r="B10" s="130" t="s">
        <v>2</v>
      </c>
      <c r="C10" s="130"/>
      <c r="D10" s="130"/>
      <c r="E10" s="55"/>
      <c r="F10" s="118"/>
      <c r="G10" s="119"/>
      <c r="H10" s="119"/>
      <c r="I10" s="119"/>
      <c r="J10" s="119"/>
      <c r="K10" s="119"/>
      <c r="L10" s="119"/>
      <c r="M10" s="119"/>
      <c r="N10" s="120"/>
    </row>
    <row r="11" spans="2:14" x14ac:dyDescent="0.25">
      <c r="B11" s="130" t="s">
        <v>3</v>
      </c>
      <c r="C11" s="130"/>
      <c r="D11" s="130"/>
      <c r="E11" s="55"/>
      <c r="F11" s="118"/>
      <c r="G11" s="119"/>
      <c r="H11" s="119"/>
      <c r="I11" s="119"/>
      <c r="J11" s="119"/>
      <c r="K11" s="119"/>
      <c r="L11" s="119"/>
      <c r="M11" s="119"/>
      <c r="N11" s="120"/>
    </row>
    <row r="12" spans="2:14" x14ac:dyDescent="0.25">
      <c r="B12" s="130" t="s">
        <v>4</v>
      </c>
      <c r="C12" s="130"/>
      <c r="D12" s="130"/>
      <c r="E12" s="55"/>
      <c r="F12" s="118"/>
      <c r="G12" s="119"/>
      <c r="H12" s="119"/>
      <c r="I12" s="119"/>
      <c r="J12" s="119"/>
      <c r="K12" s="119"/>
      <c r="L12" s="119"/>
      <c r="M12" s="119"/>
      <c r="N12" s="120"/>
    </row>
    <row r="13" spans="2:14" x14ac:dyDescent="0.25">
      <c r="B13" s="130" t="s">
        <v>11</v>
      </c>
      <c r="C13" s="130"/>
      <c r="D13" s="130"/>
      <c r="E13" s="55"/>
      <c r="F13" s="118"/>
      <c r="G13" s="119"/>
      <c r="H13" s="119"/>
      <c r="I13" s="119"/>
      <c r="J13" s="119"/>
      <c r="K13" s="119"/>
      <c r="L13" s="119"/>
      <c r="M13" s="119"/>
      <c r="N13" s="120"/>
    </row>
    <row r="14" spans="2:14" x14ac:dyDescent="0.25">
      <c r="B14" s="130" t="s">
        <v>7</v>
      </c>
      <c r="C14" s="130"/>
      <c r="D14" s="130"/>
      <c r="E14" s="55"/>
      <c r="F14" s="118"/>
      <c r="G14" s="119"/>
      <c r="H14" s="119"/>
      <c r="I14" s="119"/>
      <c r="J14" s="119"/>
      <c r="K14" s="119"/>
      <c r="L14" s="119"/>
      <c r="M14" s="119"/>
      <c r="N14" s="120"/>
    </row>
    <row r="15" spans="2:14" x14ac:dyDescent="0.25">
      <c r="B15" s="130" t="s">
        <v>8</v>
      </c>
      <c r="C15" s="130"/>
      <c r="D15" s="130"/>
      <c r="E15" s="55"/>
      <c r="F15" s="118"/>
      <c r="G15" s="119"/>
      <c r="H15" s="119"/>
      <c r="I15" s="119"/>
      <c r="J15" s="119"/>
      <c r="K15" s="119"/>
      <c r="L15" s="119"/>
      <c r="M15" s="119"/>
      <c r="N15" s="120"/>
    </row>
    <row r="16" spans="2:14" ht="3.75" customHeight="1" x14ac:dyDescent="0.25">
      <c r="B16" s="49"/>
      <c r="C16" s="49"/>
      <c r="D16" s="49"/>
      <c r="E16" s="49"/>
      <c r="F16" s="49"/>
      <c r="G16" s="49"/>
      <c r="H16" s="49"/>
      <c r="I16" s="49"/>
      <c r="J16" s="49"/>
      <c r="K16" s="49"/>
      <c r="L16" s="49"/>
      <c r="M16" s="49"/>
      <c r="N16" s="49"/>
    </row>
    <row r="17" spans="2:14" ht="24" customHeight="1" x14ac:dyDescent="0.25">
      <c r="B17" s="121" t="s">
        <v>6</v>
      </c>
      <c r="C17" s="122"/>
      <c r="D17" s="122"/>
      <c r="E17" s="122"/>
      <c r="F17" s="122"/>
      <c r="G17" s="122"/>
      <c r="H17" s="122"/>
      <c r="I17" s="122"/>
      <c r="J17" s="122"/>
      <c r="K17" s="122"/>
      <c r="L17" s="122"/>
      <c r="M17" s="122"/>
      <c r="N17" s="123"/>
    </row>
    <row r="18" spans="2:14" ht="3.75" customHeight="1" x14ac:dyDescent="0.25">
      <c r="B18" s="56"/>
      <c r="C18" s="56"/>
      <c r="D18" s="56"/>
      <c r="E18" s="56"/>
      <c r="F18" s="56"/>
      <c r="G18" s="56"/>
      <c r="H18" s="56"/>
      <c r="I18" s="56"/>
      <c r="J18" s="56"/>
      <c r="K18" s="56"/>
      <c r="L18" s="56"/>
      <c r="M18" s="56"/>
      <c r="N18" s="56"/>
    </row>
    <row r="19" spans="2:14" ht="36.75" customHeight="1" x14ac:dyDescent="0.25">
      <c r="B19" s="96" t="s">
        <v>10</v>
      </c>
      <c r="C19" s="97"/>
      <c r="D19" s="97"/>
      <c r="E19" s="97"/>
      <c r="F19" s="97"/>
      <c r="G19" s="97"/>
      <c r="H19" s="97"/>
      <c r="I19" s="97"/>
      <c r="J19" s="97"/>
      <c r="K19" s="97"/>
      <c r="L19" s="97"/>
      <c r="M19" s="97"/>
      <c r="N19" s="98"/>
    </row>
    <row r="20" spans="2:14" ht="22.5" customHeight="1" x14ac:dyDescent="0.25">
      <c r="B20" s="96" t="s">
        <v>53</v>
      </c>
      <c r="C20" s="97"/>
      <c r="D20" s="97"/>
      <c r="E20" s="97"/>
      <c r="F20" s="97"/>
      <c r="G20" s="97"/>
      <c r="H20" s="97"/>
      <c r="I20" s="97"/>
      <c r="J20" s="97"/>
      <c r="K20" s="97"/>
      <c r="L20" s="97"/>
      <c r="M20" s="97"/>
      <c r="N20" s="98"/>
    </row>
    <row r="21" spans="2:14" s="57" customFormat="1" ht="21.75" customHeight="1" x14ac:dyDescent="0.25">
      <c r="B21" s="115" t="s">
        <v>54</v>
      </c>
      <c r="C21" s="116"/>
      <c r="D21" s="116"/>
      <c r="E21" s="116"/>
      <c r="F21" s="116"/>
      <c r="G21" s="116"/>
      <c r="H21" s="116"/>
      <c r="I21" s="116"/>
      <c r="J21" s="116"/>
      <c r="K21" s="116"/>
      <c r="L21" s="116"/>
      <c r="M21" s="116"/>
      <c r="N21" s="117"/>
    </row>
    <row r="22" spans="2:14" ht="21" customHeight="1" x14ac:dyDescent="0.25">
      <c r="B22" s="96" t="s">
        <v>55</v>
      </c>
      <c r="C22" s="97"/>
      <c r="D22" s="97"/>
      <c r="E22" s="97"/>
      <c r="F22" s="97"/>
      <c r="G22" s="97"/>
      <c r="H22" s="97"/>
      <c r="I22" s="97"/>
      <c r="J22" s="97"/>
      <c r="K22" s="97"/>
      <c r="L22" s="97"/>
      <c r="M22" s="97"/>
      <c r="N22" s="98"/>
    </row>
    <row r="23" spans="2:14" ht="53.25" customHeight="1" x14ac:dyDescent="0.25">
      <c r="B23" s="99" t="s">
        <v>18</v>
      </c>
      <c r="C23" s="100"/>
      <c r="D23" s="100"/>
      <c r="E23" s="100"/>
      <c r="F23" s="100"/>
      <c r="G23" s="100"/>
      <c r="H23" s="100"/>
      <c r="I23" s="100"/>
      <c r="J23" s="100"/>
      <c r="K23" s="100"/>
      <c r="L23" s="100"/>
      <c r="M23" s="100"/>
      <c r="N23" s="101"/>
    </row>
    <row r="24" spans="2:14" ht="79.5" customHeight="1" x14ac:dyDescent="0.25">
      <c r="B24" s="99" t="s">
        <v>19</v>
      </c>
      <c r="C24" s="100"/>
      <c r="D24" s="100"/>
      <c r="E24" s="100"/>
      <c r="F24" s="100"/>
      <c r="G24" s="100"/>
      <c r="H24" s="100"/>
      <c r="I24" s="100"/>
      <c r="J24" s="100"/>
      <c r="K24" s="100"/>
      <c r="L24" s="100"/>
      <c r="M24" s="100"/>
      <c r="N24" s="101"/>
    </row>
    <row r="25" spans="2:14" ht="44.25" customHeight="1" x14ac:dyDescent="0.25">
      <c r="B25" s="99" t="s">
        <v>20</v>
      </c>
      <c r="C25" s="100"/>
      <c r="D25" s="100"/>
      <c r="E25" s="100"/>
      <c r="F25" s="100"/>
      <c r="G25" s="100"/>
      <c r="H25" s="100"/>
      <c r="I25" s="100"/>
      <c r="J25" s="100"/>
      <c r="K25" s="100"/>
      <c r="L25" s="100"/>
      <c r="M25" s="100"/>
      <c r="N25" s="101"/>
    </row>
    <row r="26" spans="2:14" ht="63.75" customHeight="1" x14ac:dyDescent="0.25">
      <c r="B26" s="99" t="s">
        <v>21</v>
      </c>
      <c r="C26" s="100"/>
      <c r="D26" s="100"/>
      <c r="E26" s="100"/>
      <c r="F26" s="100"/>
      <c r="G26" s="100"/>
      <c r="H26" s="100"/>
      <c r="I26" s="100"/>
      <c r="J26" s="100"/>
      <c r="K26" s="100"/>
      <c r="L26" s="100"/>
      <c r="M26" s="100"/>
      <c r="N26" s="101"/>
    </row>
    <row r="27" spans="2:14" ht="85.5" customHeight="1" x14ac:dyDescent="0.25">
      <c r="B27" s="99" t="s">
        <v>22</v>
      </c>
      <c r="C27" s="100"/>
      <c r="D27" s="100"/>
      <c r="E27" s="100"/>
      <c r="F27" s="100"/>
      <c r="G27" s="100"/>
      <c r="H27" s="100"/>
      <c r="I27" s="100"/>
      <c r="J27" s="100"/>
      <c r="K27" s="100"/>
      <c r="L27" s="100"/>
      <c r="M27" s="100"/>
      <c r="N27" s="101"/>
    </row>
    <row r="28" spans="2:14" ht="40.5" customHeight="1" x14ac:dyDescent="0.25">
      <c r="B28" s="99" t="s">
        <v>23</v>
      </c>
      <c r="C28" s="100"/>
      <c r="D28" s="100"/>
      <c r="E28" s="100"/>
      <c r="F28" s="100"/>
      <c r="G28" s="100"/>
      <c r="H28" s="100"/>
      <c r="I28" s="100"/>
      <c r="J28" s="100"/>
      <c r="K28" s="100"/>
      <c r="L28" s="100"/>
      <c r="M28" s="100"/>
      <c r="N28" s="101"/>
    </row>
    <row r="29" spans="2:14" ht="53.25" customHeight="1" x14ac:dyDescent="0.25">
      <c r="B29" s="99" t="s">
        <v>24</v>
      </c>
      <c r="C29" s="100"/>
      <c r="D29" s="100"/>
      <c r="E29" s="100"/>
      <c r="F29" s="100"/>
      <c r="G29" s="100"/>
      <c r="H29" s="100"/>
      <c r="I29" s="100"/>
      <c r="J29" s="100"/>
      <c r="K29" s="100"/>
      <c r="L29" s="100"/>
      <c r="M29" s="100"/>
      <c r="N29" s="101"/>
    </row>
    <row r="30" spans="2:14" ht="28.5" customHeight="1" x14ac:dyDescent="0.25">
      <c r="B30" s="96" t="s">
        <v>16</v>
      </c>
      <c r="C30" s="97"/>
      <c r="D30" s="97"/>
      <c r="E30" s="97"/>
      <c r="F30" s="97"/>
      <c r="G30" s="97"/>
      <c r="H30" s="97"/>
      <c r="I30" s="97"/>
      <c r="J30" s="97"/>
      <c r="K30" s="97"/>
      <c r="L30" s="97"/>
      <c r="M30" s="97"/>
      <c r="N30" s="98"/>
    </row>
    <row r="31" spans="2:14" ht="60.75" customHeight="1" x14ac:dyDescent="0.25">
      <c r="B31" s="96" t="s">
        <v>25</v>
      </c>
      <c r="C31" s="97"/>
      <c r="D31" s="97"/>
      <c r="E31" s="97"/>
      <c r="F31" s="97"/>
      <c r="G31" s="97"/>
      <c r="H31" s="97"/>
      <c r="I31" s="97"/>
      <c r="J31" s="97"/>
      <c r="K31" s="97"/>
      <c r="L31" s="97"/>
      <c r="M31" s="97"/>
      <c r="N31" s="98"/>
    </row>
    <row r="32" spans="2:14" ht="36.75" customHeight="1" x14ac:dyDescent="0.25">
      <c r="B32" s="99" t="s">
        <v>12</v>
      </c>
      <c r="C32" s="100"/>
      <c r="D32" s="100"/>
      <c r="E32" s="100"/>
      <c r="F32" s="100"/>
      <c r="G32" s="100"/>
      <c r="H32" s="100"/>
      <c r="I32" s="100"/>
      <c r="J32" s="100"/>
      <c r="K32" s="100"/>
      <c r="L32" s="100"/>
      <c r="M32" s="100"/>
      <c r="N32" s="101"/>
    </row>
    <row r="33" spans="1:18" ht="61.5" customHeight="1" x14ac:dyDescent="0.25">
      <c r="B33" s="96" t="s">
        <v>78</v>
      </c>
      <c r="C33" s="97"/>
      <c r="D33" s="97"/>
      <c r="E33" s="97"/>
      <c r="F33" s="97"/>
      <c r="G33" s="97"/>
      <c r="H33" s="97"/>
      <c r="I33" s="97"/>
      <c r="J33" s="97"/>
      <c r="K33" s="97"/>
      <c r="L33" s="97"/>
      <c r="M33" s="97"/>
      <c r="N33" s="98"/>
    </row>
    <row r="34" spans="1:18" s="58" customFormat="1" ht="39.75" customHeight="1" x14ac:dyDescent="0.25">
      <c r="B34" s="96" t="s">
        <v>56</v>
      </c>
      <c r="C34" s="97"/>
      <c r="D34" s="97"/>
      <c r="E34" s="97"/>
      <c r="F34" s="97"/>
      <c r="G34" s="97"/>
      <c r="H34" s="97"/>
      <c r="I34" s="97"/>
      <c r="J34" s="97"/>
      <c r="K34" s="97"/>
      <c r="L34" s="97"/>
      <c r="M34" s="97"/>
      <c r="N34" s="98"/>
    </row>
    <row r="35" spans="1:18" ht="3.75" customHeight="1" x14ac:dyDescent="0.25">
      <c r="B35" s="111"/>
      <c r="C35" s="111"/>
      <c r="D35" s="111"/>
      <c r="E35" s="111"/>
      <c r="F35" s="111"/>
      <c r="G35" s="111"/>
      <c r="H35" s="111"/>
      <c r="I35" s="111"/>
      <c r="J35" s="111"/>
      <c r="K35" s="111"/>
      <c r="L35" s="111"/>
      <c r="M35" s="111"/>
      <c r="N35" s="111"/>
    </row>
    <row r="36" spans="1:18" ht="24" customHeight="1" x14ac:dyDescent="0.25">
      <c r="B36" s="112" t="s">
        <v>9</v>
      </c>
      <c r="C36" s="113"/>
      <c r="D36" s="113"/>
      <c r="E36" s="113"/>
      <c r="F36" s="113"/>
      <c r="G36" s="113"/>
      <c r="H36" s="113"/>
      <c r="I36" s="113"/>
      <c r="J36" s="113"/>
      <c r="K36" s="113"/>
      <c r="L36" s="113"/>
      <c r="M36" s="113"/>
      <c r="N36" s="114"/>
    </row>
    <row r="37" spans="1:18" ht="3.75" customHeight="1" x14ac:dyDescent="0.25">
      <c r="B37" s="46"/>
      <c r="C37" s="46"/>
      <c r="D37" s="46"/>
      <c r="E37" s="46"/>
      <c r="F37" s="46"/>
      <c r="G37" s="46"/>
      <c r="H37" s="46"/>
      <c r="I37" s="46"/>
      <c r="J37" s="46"/>
      <c r="K37" s="46"/>
      <c r="L37" s="46"/>
      <c r="M37" s="46"/>
      <c r="N37" s="46"/>
    </row>
    <row r="38" spans="1:18" ht="17.25" customHeight="1" x14ac:dyDescent="0.25">
      <c r="B38" s="46"/>
      <c r="C38" s="46"/>
      <c r="D38" s="46"/>
      <c r="E38" s="46"/>
      <c r="F38" s="187" t="s">
        <v>57</v>
      </c>
      <c r="G38" s="188"/>
      <c r="H38" s="188"/>
      <c r="I38" s="188"/>
      <c r="J38" s="188"/>
      <c r="K38" s="59"/>
      <c r="L38" s="60"/>
      <c r="M38" s="60"/>
      <c r="N38" s="60"/>
      <c r="O38" s="8"/>
    </row>
    <row r="39" spans="1:18" ht="3.75" customHeight="1" x14ac:dyDescent="0.25">
      <c r="A39" s="61"/>
      <c r="B39" s="46"/>
      <c r="C39" s="46"/>
      <c r="D39" s="46"/>
      <c r="E39" s="46"/>
      <c r="F39" s="46"/>
      <c r="G39" s="46"/>
      <c r="H39" s="46"/>
      <c r="I39" s="46"/>
      <c r="J39" s="46"/>
      <c r="K39" s="46"/>
      <c r="L39" s="46"/>
      <c r="M39" s="46"/>
      <c r="N39" s="46"/>
      <c r="O39" s="61"/>
    </row>
    <row r="40" spans="1:18" x14ac:dyDescent="0.25">
      <c r="A40" s="61"/>
      <c r="B40" s="102" t="s">
        <v>49</v>
      </c>
      <c r="C40" s="103"/>
      <c r="D40" s="104"/>
      <c r="E40" s="46"/>
      <c r="F40" s="137">
        <v>1000</v>
      </c>
      <c r="G40" s="138"/>
      <c r="H40" s="138"/>
      <c r="I40" s="138"/>
      <c r="J40" s="138"/>
      <c r="K40" s="62"/>
      <c r="L40" s="46"/>
      <c r="M40" s="46"/>
      <c r="N40" s="63"/>
      <c r="O40" s="61"/>
      <c r="R40" s="64"/>
    </row>
    <row r="41" spans="1:18" ht="3.75" customHeight="1" x14ac:dyDescent="0.25">
      <c r="B41" s="46"/>
      <c r="C41" s="46"/>
      <c r="D41" s="46"/>
      <c r="E41" s="46"/>
      <c r="F41" s="65"/>
      <c r="G41" s="65"/>
      <c r="H41" s="65"/>
      <c r="I41" s="65"/>
      <c r="J41" s="65"/>
      <c r="K41" s="46"/>
      <c r="L41" s="46"/>
      <c r="M41" s="46"/>
      <c r="N41" s="46"/>
    </row>
    <row r="42" spans="1:18" x14ac:dyDescent="0.25">
      <c r="B42" s="102" t="s">
        <v>65</v>
      </c>
      <c r="C42" s="103"/>
      <c r="D42" s="104"/>
      <c r="E42" s="46"/>
      <c r="F42" s="137">
        <v>580</v>
      </c>
      <c r="G42" s="138"/>
      <c r="H42" s="138"/>
      <c r="I42" s="138"/>
      <c r="J42" s="138"/>
      <c r="K42" s="62"/>
      <c r="L42" s="46"/>
      <c r="M42" s="46"/>
      <c r="N42" s="63"/>
      <c r="R42" s="64"/>
    </row>
    <row r="43" spans="1:18" ht="3.75" customHeight="1" x14ac:dyDescent="0.25">
      <c r="B43" s="46"/>
      <c r="C43" s="46"/>
      <c r="D43" s="46"/>
      <c r="E43" s="46"/>
      <c r="F43" s="65"/>
      <c r="G43" s="65"/>
      <c r="H43" s="65"/>
      <c r="I43" s="65"/>
      <c r="J43" s="65"/>
      <c r="K43" s="46"/>
      <c r="L43" s="46"/>
      <c r="M43" s="46"/>
      <c r="N43" s="46"/>
    </row>
    <row r="44" spans="1:18" x14ac:dyDescent="0.25">
      <c r="B44" s="102" t="s">
        <v>50</v>
      </c>
      <c r="C44" s="103"/>
      <c r="D44" s="104"/>
      <c r="E44" s="46"/>
      <c r="F44" s="137">
        <v>40</v>
      </c>
      <c r="G44" s="138"/>
      <c r="H44" s="138"/>
      <c r="I44" s="138"/>
      <c r="J44" s="138"/>
      <c r="K44" s="62"/>
      <c r="L44" s="46"/>
      <c r="M44" s="46"/>
      <c r="N44" s="63"/>
    </row>
    <row r="45" spans="1:18" ht="3.75" customHeight="1" x14ac:dyDescent="0.25">
      <c r="B45" s="46"/>
      <c r="C45" s="46"/>
      <c r="D45" s="46"/>
      <c r="E45" s="46"/>
      <c r="F45" s="65"/>
      <c r="G45" s="65"/>
      <c r="H45" s="65"/>
      <c r="I45" s="65"/>
      <c r="J45" s="65"/>
      <c r="K45" s="46"/>
      <c r="L45" s="46"/>
      <c r="M45" s="46"/>
      <c r="N45" s="46"/>
    </row>
    <row r="46" spans="1:18" x14ac:dyDescent="0.25">
      <c r="B46" s="102" t="s">
        <v>51</v>
      </c>
      <c r="C46" s="103"/>
      <c r="D46" s="104"/>
      <c r="E46" s="46"/>
      <c r="F46" s="137">
        <v>760</v>
      </c>
      <c r="G46" s="138"/>
      <c r="H46" s="138"/>
      <c r="I46" s="138"/>
      <c r="J46" s="138"/>
      <c r="K46" s="62"/>
      <c r="L46" s="46"/>
      <c r="M46" s="46"/>
      <c r="N46" s="63"/>
    </row>
    <row r="47" spans="1:18" ht="3.75" customHeight="1" x14ac:dyDescent="0.25">
      <c r="B47" s="46"/>
      <c r="C47" s="46"/>
      <c r="D47" s="46"/>
      <c r="E47" s="46"/>
      <c r="F47" s="65"/>
      <c r="G47" s="65"/>
      <c r="H47" s="65"/>
      <c r="I47" s="65"/>
      <c r="J47" s="65"/>
      <c r="K47" s="46"/>
      <c r="L47" s="46"/>
      <c r="M47" s="46"/>
      <c r="N47" s="46"/>
    </row>
    <row r="48" spans="1:18" ht="14.25" customHeight="1" x14ac:dyDescent="0.25">
      <c r="B48" s="102" t="s">
        <v>66</v>
      </c>
      <c r="C48" s="103"/>
      <c r="D48" s="104"/>
      <c r="E48" s="46"/>
      <c r="F48" s="137">
        <v>430</v>
      </c>
      <c r="G48" s="138"/>
      <c r="H48" s="138"/>
      <c r="I48" s="138"/>
      <c r="J48" s="139"/>
      <c r="K48" s="46"/>
      <c r="L48" s="46"/>
      <c r="M48" s="46"/>
      <c r="N48" s="63"/>
      <c r="O48" s="8"/>
    </row>
    <row r="49" spans="2:15" ht="3.75" customHeight="1" x14ac:dyDescent="0.25">
      <c r="B49" s="46"/>
      <c r="C49" s="46"/>
      <c r="D49" s="46"/>
      <c r="E49" s="46"/>
      <c r="F49" s="66"/>
      <c r="G49" s="65"/>
      <c r="H49" s="66"/>
      <c r="I49" s="65"/>
      <c r="J49" s="66"/>
      <c r="K49" s="46"/>
      <c r="L49" s="46"/>
      <c r="M49" s="46"/>
      <c r="N49" s="63"/>
      <c r="O49" s="8"/>
    </row>
    <row r="50" spans="2:15" ht="14.25" customHeight="1" x14ac:dyDescent="0.25">
      <c r="B50" s="102" t="s">
        <v>67</v>
      </c>
      <c r="C50" s="103"/>
      <c r="D50" s="104"/>
      <c r="E50" s="46"/>
      <c r="F50" s="137">
        <v>30</v>
      </c>
      <c r="G50" s="138"/>
      <c r="H50" s="138"/>
      <c r="I50" s="138"/>
      <c r="J50" s="138"/>
      <c r="K50" s="62"/>
      <c r="L50" s="46"/>
      <c r="M50" s="46"/>
      <c r="N50" s="63"/>
      <c r="O50" s="8"/>
    </row>
    <row r="51" spans="2:15" ht="3.75" customHeight="1" x14ac:dyDescent="0.25">
      <c r="B51" s="46"/>
      <c r="C51" s="46"/>
      <c r="D51" s="46"/>
      <c r="E51" s="46"/>
      <c r="F51" s="66"/>
      <c r="G51" s="65"/>
      <c r="H51" s="66"/>
      <c r="I51" s="65"/>
      <c r="J51" s="66"/>
      <c r="K51" s="46"/>
      <c r="L51" s="46"/>
      <c r="M51" s="46"/>
      <c r="N51" s="63"/>
      <c r="O51" s="8"/>
    </row>
    <row r="52" spans="2:15" ht="14.25" customHeight="1" x14ac:dyDescent="0.25">
      <c r="B52" s="102" t="s">
        <v>68</v>
      </c>
      <c r="C52" s="103"/>
      <c r="D52" s="104"/>
      <c r="E52" s="46"/>
      <c r="F52" s="137">
        <v>30</v>
      </c>
      <c r="G52" s="138"/>
      <c r="H52" s="138"/>
      <c r="I52" s="138"/>
      <c r="J52" s="139"/>
      <c r="K52" s="46"/>
      <c r="L52" s="46"/>
      <c r="M52" s="46"/>
      <c r="N52" s="63"/>
      <c r="O52" s="8"/>
    </row>
    <row r="53" spans="2:15" ht="3.75" customHeight="1" x14ac:dyDescent="0.25">
      <c r="B53" s="49"/>
      <c r="C53" s="49"/>
      <c r="D53" s="49"/>
      <c r="E53" s="49"/>
      <c r="F53" s="49"/>
      <c r="G53" s="49"/>
      <c r="H53" s="49"/>
      <c r="I53" s="49"/>
      <c r="J53" s="49"/>
      <c r="K53" s="49"/>
      <c r="L53" s="49"/>
      <c r="M53" s="49"/>
      <c r="N53" s="49"/>
    </row>
    <row r="54" spans="2:15" ht="3.75" customHeight="1" x14ac:dyDescent="0.25">
      <c r="B54" s="49"/>
      <c r="C54" s="49"/>
      <c r="D54" s="49"/>
      <c r="E54" s="49"/>
      <c r="F54" s="49"/>
      <c r="G54" s="49"/>
      <c r="H54" s="49"/>
      <c r="I54" s="49"/>
      <c r="J54" s="49"/>
      <c r="K54" s="49"/>
      <c r="L54" s="49"/>
      <c r="M54" s="49"/>
      <c r="N54" s="49"/>
    </row>
    <row r="55" spans="2:15" ht="30" customHeight="1" x14ac:dyDescent="0.25">
      <c r="B55" s="182" t="s">
        <v>88</v>
      </c>
      <c r="C55" s="183"/>
      <c r="D55" s="183"/>
      <c r="E55" s="183"/>
      <c r="F55" s="183"/>
      <c r="G55" s="183"/>
      <c r="H55" s="183"/>
      <c r="I55" s="183"/>
      <c r="J55" s="183"/>
      <c r="K55" s="183"/>
      <c r="L55" s="183"/>
      <c r="M55" s="183"/>
      <c r="N55" s="183"/>
    </row>
    <row r="56" spans="2:15" ht="35.25" customHeight="1" x14ac:dyDescent="0.25">
      <c r="B56" s="113"/>
      <c r="C56" s="113"/>
      <c r="D56" s="113"/>
      <c r="E56" s="113"/>
      <c r="F56" s="113"/>
      <c r="G56" s="113"/>
      <c r="H56" s="113"/>
      <c r="I56" s="113"/>
      <c r="J56" s="113"/>
      <c r="K56" s="113"/>
      <c r="L56" s="113"/>
      <c r="M56" s="113"/>
      <c r="N56" s="113"/>
    </row>
    <row r="57" spans="2:15" ht="3.75" customHeight="1" x14ac:dyDescent="0.25">
      <c r="B57" s="49"/>
      <c r="C57" s="49"/>
      <c r="D57" s="49"/>
      <c r="E57" s="49"/>
      <c r="F57" s="49"/>
      <c r="G57" s="49"/>
      <c r="H57" s="49"/>
      <c r="I57" s="49"/>
      <c r="J57" s="49"/>
      <c r="K57" s="49"/>
      <c r="L57" s="49"/>
      <c r="M57" s="49"/>
      <c r="N57" s="49"/>
    </row>
    <row r="58" spans="2:15" ht="14.25" customHeight="1" x14ac:dyDescent="0.25">
      <c r="B58" s="96" t="s">
        <v>27</v>
      </c>
      <c r="C58" s="97"/>
      <c r="D58" s="97"/>
      <c r="E58" s="97"/>
      <c r="F58" s="97"/>
      <c r="G58" s="97"/>
      <c r="H58" s="97"/>
      <c r="I58" s="97"/>
      <c r="J58" s="98"/>
      <c r="K58" s="48"/>
      <c r="L58" s="49"/>
      <c r="M58" s="49"/>
      <c r="N58" s="50"/>
    </row>
    <row r="59" spans="2:15" ht="14.25" customHeight="1" x14ac:dyDescent="0.25">
      <c r="B59" s="96"/>
      <c r="C59" s="97"/>
      <c r="D59" s="97"/>
      <c r="E59" s="97"/>
      <c r="F59" s="97"/>
      <c r="G59" s="97"/>
      <c r="H59" s="97"/>
      <c r="I59" s="97"/>
      <c r="J59" s="98"/>
      <c r="K59" s="48"/>
      <c r="L59" s="49"/>
      <c r="M59" s="49"/>
      <c r="N59" s="50"/>
    </row>
    <row r="60" spans="2:15" ht="3.75" customHeight="1" x14ac:dyDescent="0.25">
      <c r="B60" s="44"/>
      <c r="C60" s="44"/>
      <c r="D60" s="44"/>
      <c r="E60" s="44"/>
      <c r="F60" s="44"/>
      <c r="G60" s="44"/>
      <c r="H60" s="44"/>
      <c r="I60" s="44"/>
      <c r="J60" s="44"/>
      <c r="K60" s="49"/>
      <c r="L60" s="49"/>
      <c r="M60" s="49"/>
      <c r="N60" s="49"/>
    </row>
    <row r="61" spans="2:15" ht="15" customHeight="1" x14ac:dyDescent="0.25">
      <c r="B61" s="105" t="s">
        <v>28</v>
      </c>
      <c r="C61" s="106"/>
      <c r="D61" s="106"/>
      <c r="E61" s="106"/>
      <c r="F61" s="106"/>
      <c r="G61" s="106"/>
      <c r="H61" s="106"/>
      <c r="I61" s="106"/>
      <c r="J61" s="107"/>
      <c r="K61" s="67"/>
      <c r="L61" s="68"/>
      <c r="M61" s="68"/>
      <c r="N61" s="69"/>
    </row>
    <row r="62" spans="2:15" ht="15" customHeight="1" x14ac:dyDescent="0.25">
      <c r="B62" s="96"/>
      <c r="C62" s="97"/>
      <c r="D62" s="97"/>
      <c r="E62" s="97"/>
      <c r="F62" s="97"/>
      <c r="G62" s="97"/>
      <c r="H62" s="97"/>
      <c r="I62" s="97"/>
      <c r="J62" s="98"/>
      <c r="K62" s="70"/>
      <c r="L62" s="71"/>
      <c r="M62" s="71"/>
      <c r="N62" s="72"/>
    </row>
    <row r="63" spans="2:15" ht="15" customHeight="1" x14ac:dyDescent="0.25">
      <c r="B63" s="108"/>
      <c r="C63" s="109"/>
      <c r="D63" s="109"/>
      <c r="E63" s="109"/>
      <c r="F63" s="109"/>
      <c r="G63" s="109"/>
      <c r="H63" s="109"/>
      <c r="I63" s="109"/>
      <c r="J63" s="110"/>
      <c r="K63" s="73"/>
      <c r="L63" s="74"/>
      <c r="M63" s="74"/>
      <c r="N63" s="75"/>
    </row>
    <row r="64" spans="2:15" ht="3.75" customHeight="1" x14ac:dyDescent="0.25">
      <c r="B64" s="184" t="s">
        <v>29</v>
      </c>
      <c r="C64" s="106"/>
      <c r="D64" s="106"/>
      <c r="E64" s="106"/>
      <c r="F64" s="106"/>
      <c r="G64" s="106"/>
      <c r="H64" s="106"/>
      <c r="I64" s="106"/>
      <c r="J64" s="106"/>
      <c r="K64" s="46"/>
      <c r="L64" s="46"/>
      <c r="M64" s="46"/>
      <c r="N64" s="46"/>
    </row>
    <row r="65" spans="2:14" ht="14.25" customHeight="1" x14ac:dyDescent="0.25">
      <c r="B65" s="185"/>
      <c r="C65" s="97"/>
      <c r="D65" s="97"/>
      <c r="E65" s="97"/>
      <c r="F65" s="97"/>
      <c r="G65" s="97"/>
      <c r="H65" s="97"/>
      <c r="I65" s="97"/>
      <c r="J65" s="97"/>
      <c r="K65" s="45"/>
      <c r="L65" s="46"/>
      <c r="M65" s="46"/>
      <c r="N65" s="47"/>
    </row>
    <row r="66" spans="2:14" ht="14.25" customHeight="1" x14ac:dyDescent="0.25">
      <c r="B66" s="185"/>
      <c r="C66" s="97"/>
      <c r="D66" s="97"/>
      <c r="E66" s="97"/>
      <c r="F66" s="97"/>
      <c r="G66" s="97"/>
      <c r="H66" s="97"/>
      <c r="I66" s="97"/>
      <c r="J66" s="97"/>
      <c r="K66" s="45"/>
      <c r="L66" s="46"/>
      <c r="M66" s="46"/>
      <c r="N66" s="47"/>
    </row>
    <row r="67" spans="2:14" ht="3.75" customHeight="1" x14ac:dyDescent="0.25">
      <c r="B67" s="186"/>
      <c r="C67" s="109"/>
      <c r="D67" s="109"/>
      <c r="E67" s="109"/>
      <c r="F67" s="109"/>
      <c r="G67" s="109"/>
      <c r="H67" s="109"/>
      <c r="I67" s="109"/>
      <c r="J67" s="109"/>
      <c r="K67" s="46"/>
      <c r="L67" s="46"/>
      <c r="M67" s="46"/>
      <c r="N67" s="46"/>
    </row>
    <row r="68" spans="2:14" ht="14.25" customHeight="1" x14ac:dyDescent="0.25">
      <c r="B68" s="105" t="s">
        <v>31</v>
      </c>
      <c r="C68" s="106"/>
      <c r="D68" s="106"/>
      <c r="E68" s="106"/>
      <c r="F68" s="106"/>
      <c r="G68" s="106"/>
      <c r="H68" s="106"/>
      <c r="I68" s="106"/>
      <c r="J68" s="107"/>
      <c r="K68" s="76"/>
      <c r="L68" s="77"/>
      <c r="M68" s="77"/>
      <c r="N68" s="78"/>
    </row>
    <row r="69" spans="2:14" x14ac:dyDescent="0.25">
      <c r="B69" s="108"/>
      <c r="C69" s="109"/>
      <c r="D69" s="109"/>
      <c r="E69" s="109"/>
      <c r="F69" s="109"/>
      <c r="G69" s="109"/>
      <c r="H69" s="109"/>
      <c r="I69" s="109"/>
      <c r="J69" s="110"/>
      <c r="K69" s="79"/>
      <c r="L69" s="80"/>
      <c r="M69" s="80"/>
      <c r="N69" s="81"/>
    </row>
    <row r="70" spans="2:14" ht="15" customHeight="1" x14ac:dyDescent="0.25">
      <c r="B70" s="105" t="s">
        <v>15</v>
      </c>
      <c r="C70" s="106"/>
      <c r="D70" s="106"/>
      <c r="E70" s="106"/>
      <c r="F70" s="106"/>
      <c r="G70" s="106"/>
      <c r="H70" s="106"/>
      <c r="I70" s="106"/>
      <c r="J70" s="107"/>
      <c r="K70" s="67"/>
      <c r="L70" s="68"/>
      <c r="M70" s="68"/>
      <c r="N70" s="69"/>
    </row>
    <row r="71" spans="2:14" ht="15" customHeight="1" x14ac:dyDescent="0.25">
      <c r="B71" s="96"/>
      <c r="C71" s="97"/>
      <c r="D71" s="97"/>
      <c r="E71" s="97"/>
      <c r="F71" s="97"/>
      <c r="G71" s="97"/>
      <c r="H71" s="97"/>
      <c r="I71" s="97"/>
      <c r="J71" s="98"/>
      <c r="K71" s="70"/>
      <c r="L71" s="71"/>
      <c r="M71" s="71"/>
      <c r="N71" s="72"/>
    </row>
    <row r="72" spans="2:14" ht="39.75" customHeight="1" x14ac:dyDescent="0.25">
      <c r="B72" s="108"/>
      <c r="C72" s="109"/>
      <c r="D72" s="109"/>
      <c r="E72" s="109"/>
      <c r="F72" s="109"/>
      <c r="G72" s="109"/>
      <c r="H72" s="109"/>
      <c r="I72" s="109"/>
      <c r="J72" s="110"/>
      <c r="K72" s="73"/>
      <c r="L72" s="74"/>
      <c r="M72" s="74"/>
      <c r="N72" s="75"/>
    </row>
    <row r="73" spans="2:14" ht="15" customHeight="1" x14ac:dyDescent="0.25">
      <c r="B73" s="105" t="s">
        <v>30</v>
      </c>
      <c r="C73" s="106"/>
      <c r="D73" s="106"/>
      <c r="E73" s="106"/>
      <c r="F73" s="106"/>
      <c r="G73" s="106"/>
      <c r="H73" s="106"/>
      <c r="I73" s="106"/>
      <c r="J73" s="107"/>
      <c r="K73" s="67"/>
      <c r="L73" s="68"/>
      <c r="M73" s="68"/>
      <c r="N73" s="69"/>
    </row>
    <row r="74" spans="2:14" ht="39" customHeight="1" x14ac:dyDescent="0.25">
      <c r="B74" s="108"/>
      <c r="C74" s="109"/>
      <c r="D74" s="109"/>
      <c r="E74" s="109"/>
      <c r="F74" s="109"/>
      <c r="G74" s="109"/>
      <c r="H74" s="109"/>
      <c r="I74" s="109"/>
      <c r="J74" s="110"/>
      <c r="K74" s="73"/>
      <c r="L74" s="74"/>
      <c r="M74" s="74"/>
      <c r="N74" s="75"/>
    </row>
    <row r="75" spans="2:14" ht="15" customHeight="1" x14ac:dyDescent="0.25">
      <c r="B75" s="105" t="s">
        <v>32</v>
      </c>
      <c r="C75" s="106"/>
      <c r="D75" s="106"/>
      <c r="E75" s="106"/>
      <c r="F75" s="106"/>
      <c r="G75" s="106"/>
      <c r="H75" s="106"/>
      <c r="I75" s="106"/>
      <c r="J75" s="107"/>
      <c r="K75" s="67"/>
      <c r="L75" s="68"/>
      <c r="M75" s="68"/>
      <c r="N75" s="69"/>
    </row>
    <row r="76" spans="2:14" ht="15" customHeight="1" x14ac:dyDescent="0.25">
      <c r="B76" s="96"/>
      <c r="C76" s="97"/>
      <c r="D76" s="97"/>
      <c r="E76" s="97"/>
      <c r="F76" s="97"/>
      <c r="G76" s="97"/>
      <c r="H76" s="97"/>
      <c r="I76" s="97"/>
      <c r="J76" s="98"/>
      <c r="K76" s="70"/>
      <c r="L76" s="71"/>
      <c r="M76" s="71"/>
      <c r="N76" s="72"/>
    </row>
    <row r="77" spans="2:14" ht="15" customHeight="1" x14ac:dyDescent="0.25">
      <c r="B77" s="108"/>
      <c r="C77" s="109"/>
      <c r="D77" s="109"/>
      <c r="E77" s="109"/>
      <c r="F77" s="109"/>
      <c r="G77" s="109"/>
      <c r="H77" s="109"/>
      <c r="I77" s="109"/>
      <c r="J77" s="110"/>
      <c r="K77" s="73"/>
      <c r="L77" s="74"/>
      <c r="M77" s="74"/>
      <c r="N77" s="75"/>
    </row>
    <row r="78" spans="2:14" ht="3.75" customHeight="1" x14ac:dyDescent="0.25">
      <c r="B78" s="44"/>
      <c r="C78" s="44"/>
      <c r="D78" s="44"/>
      <c r="E78" s="44"/>
      <c r="F78" s="44"/>
      <c r="G78" s="44"/>
      <c r="H78" s="44"/>
      <c r="I78" s="44"/>
      <c r="J78" s="44"/>
      <c r="K78" s="46"/>
      <c r="L78" s="46"/>
      <c r="M78" s="46"/>
      <c r="N78" s="46"/>
    </row>
    <row r="79" spans="2:14" x14ac:dyDescent="0.25">
      <c r="B79" s="96" t="s">
        <v>33</v>
      </c>
      <c r="C79" s="97"/>
      <c r="D79" s="97"/>
      <c r="E79" s="97"/>
      <c r="F79" s="97"/>
      <c r="G79" s="97"/>
      <c r="H79" s="97"/>
      <c r="I79" s="97"/>
      <c r="J79" s="98"/>
      <c r="K79" s="45"/>
      <c r="L79" s="46"/>
      <c r="M79" s="46"/>
      <c r="N79" s="47"/>
    </row>
    <row r="80" spans="2:14" x14ac:dyDescent="0.25">
      <c r="B80" s="96"/>
      <c r="C80" s="97"/>
      <c r="D80" s="97"/>
      <c r="E80" s="97"/>
      <c r="F80" s="97"/>
      <c r="G80" s="97"/>
      <c r="H80" s="97"/>
      <c r="I80" s="97"/>
      <c r="J80" s="98"/>
      <c r="K80" s="45"/>
      <c r="L80" s="46"/>
      <c r="M80" s="46"/>
      <c r="N80" s="47"/>
    </row>
    <row r="81" spans="2:14" ht="3.75" customHeight="1" x14ac:dyDescent="0.25">
      <c r="B81" s="44"/>
      <c r="C81" s="44"/>
      <c r="D81" s="44"/>
      <c r="E81" s="44"/>
      <c r="F81" s="44"/>
      <c r="G81" s="44"/>
      <c r="H81" s="44"/>
      <c r="I81" s="44"/>
      <c r="J81" s="44"/>
      <c r="K81" s="46"/>
      <c r="L81" s="46"/>
      <c r="M81" s="46"/>
      <c r="N81" s="46"/>
    </row>
    <row r="82" spans="2:14" ht="15" customHeight="1" x14ac:dyDescent="0.25">
      <c r="B82" s="105" t="s">
        <v>79</v>
      </c>
      <c r="C82" s="106"/>
      <c r="D82" s="106"/>
      <c r="E82" s="106"/>
      <c r="F82" s="106"/>
      <c r="G82" s="106"/>
      <c r="H82" s="106"/>
      <c r="I82" s="106"/>
      <c r="J82" s="107"/>
      <c r="K82" s="82"/>
      <c r="L82" s="83"/>
      <c r="M82" s="83"/>
      <c r="N82" s="84"/>
    </row>
    <row r="83" spans="2:14" ht="15" customHeight="1" x14ac:dyDescent="0.25">
      <c r="B83" s="96"/>
      <c r="C83" s="97"/>
      <c r="D83" s="97"/>
      <c r="E83" s="97"/>
      <c r="F83" s="97"/>
      <c r="G83" s="97"/>
      <c r="H83" s="97"/>
      <c r="I83" s="97"/>
      <c r="J83" s="98"/>
      <c r="K83" s="85"/>
      <c r="L83" s="8"/>
      <c r="M83" s="8"/>
      <c r="N83" s="86"/>
    </row>
    <row r="84" spans="2:14" ht="15" customHeight="1" x14ac:dyDescent="0.25">
      <c r="B84" s="96"/>
      <c r="C84" s="97"/>
      <c r="D84" s="97"/>
      <c r="E84" s="97"/>
      <c r="F84" s="97"/>
      <c r="G84" s="97"/>
      <c r="H84" s="97"/>
      <c r="I84" s="97"/>
      <c r="J84" s="98"/>
      <c r="K84" s="85"/>
      <c r="L84" s="8"/>
      <c r="M84" s="8"/>
      <c r="N84" s="86"/>
    </row>
    <row r="85" spans="2:14" ht="15" customHeight="1" x14ac:dyDescent="0.25">
      <c r="B85" s="96"/>
      <c r="C85" s="97"/>
      <c r="D85" s="97"/>
      <c r="E85" s="97"/>
      <c r="F85" s="97"/>
      <c r="G85" s="97"/>
      <c r="H85" s="97"/>
      <c r="I85" s="97"/>
      <c r="J85" s="98"/>
      <c r="K85" s="85"/>
      <c r="L85" s="8"/>
      <c r="M85" s="8"/>
      <c r="N85" s="86"/>
    </row>
    <row r="86" spans="2:14" ht="7.5" customHeight="1" x14ac:dyDescent="0.25">
      <c r="B86" s="108"/>
      <c r="C86" s="109"/>
      <c r="D86" s="109"/>
      <c r="E86" s="109"/>
      <c r="F86" s="109"/>
      <c r="G86" s="109"/>
      <c r="H86" s="109"/>
      <c r="I86" s="109"/>
      <c r="J86" s="110"/>
      <c r="K86" s="87"/>
      <c r="L86" s="88"/>
      <c r="M86" s="88"/>
      <c r="N86" s="89"/>
    </row>
    <row r="87" spans="2:14" x14ac:dyDescent="0.25">
      <c r="B87" s="167" t="s">
        <v>34</v>
      </c>
      <c r="C87" s="168"/>
      <c r="D87" s="168"/>
      <c r="E87" s="168"/>
      <c r="F87" s="168"/>
      <c r="G87" s="168"/>
      <c r="H87" s="168"/>
      <c r="I87" s="168"/>
      <c r="J87" s="169"/>
      <c r="K87" s="76"/>
      <c r="L87" s="77"/>
      <c r="M87" s="77"/>
      <c r="N87" s="78"/>
    </row>
    <row r="88" spans="2:14" x14ac:dyDescent="0.25">
      <c r="B88" s="170"/>
      <c r="C88" s="171"/>
      <c r="D88" s="171"/>
      <c r="E88" s="171"/>
      <c r="F88" s="171"/>
      <c r="G88" s="171"/>
      <c r="H88" s="171"/>
      <c r="I88" s="171"/>
      <c r="J88" s="172"/>
      <c r="K88" s="45"/>
      <c r="L88" s="46"/>
      <c r="M88" s="46"/>
      <c r="N88" s="47"/>
    </row>
    <row r="89" spans="2:14" x14ac:dyDescent="0.25">
      <c r="B89" s="170"/>
      <c r="C89" s="171"/>
      <c r="D89" s="171"/>
      <c r="E89" s="171"/>
      <c r="F89" s="171"/>
      <c r="G89" s="171"/>
      <c r="H89" s="171"/>
      <c r="I89" s="171"/>
      <c r="J89" s="172"/>
      <c r="K89" s="45"/>
      <c r="L89" s="46"/>
      <c r="M89" s="46"/>
      <c r="N89" s="47"/>
    </row>
    <row r="90" spans="2:14" x14ac:dyDescent="0.25">
      <c r="B90" s="173"/>
      <c r="C90" s="174"/>
      <c r="D90" s="174"/>
      <c r="E90" s="174"/>
      <c r="F90" s="174"/>
      <c r="G90" s="174"/>
      <c r="H90" s="174"/>
      <c r="I90" s="174"/>
      <c r="J90" s="175"/>
      <c r="K90" s="79"/>
      <c r="L90" s="80"/>
      <c r="M90" s="80"/>
      <c r="N90" s="81"/>
    </row>
    <row r="91" spans="2:14" x14ac:dyDescent="0.25">
      <c r="B91" s="105" t="s">
        <v>35</v>
      </c>
      <c r="C91" s="106"/>
      <c r="D91" s="106"/>
      <c r="E91" s="106"/>
      <c r="F91" s="106"/>
      <c r="G91" s="106"/>
      <c r="H91" s="106"/>
      <c r="I91" s="106"/>
      <c r="J91" s="107"/>
      <c r="K91" s="67"/>
      <c r="L91" s="68"/>
      <c r="M91" s="68"/>
      <c r="N91" s="69"/>
    </row>
    <row r="92" spans="2:14" ht="15" customHeight="1" x14ac:dyDescent="0.25">
      <c r="B92" s="96"/>
      <c r="C92" s="97"/>
      <c r="D92" s="97"/>
      <c r="E92" s="97"/>
      <c r="F92" s="97"/>
      <c r="G92" s="97"/>
      <c r="H92" s="97"/>
      <c r="I92" s="97"/>
      <c r="J92" s="98"/>
      <c r="K92" s="70"/>
      <c r="L92" s="71"/>
      <c r="M92" s="71"/>
      <c r="N92" s="72"/>
    </row>
    <row r="93" spans="2:14" ht="15" customHeight="1" x14ac:dyDescent="0.25">
      <c r="B93" s="108"/>
      <c r="C93" s="109"/>
      <c r="D93" s="109"/>
      <c r="E93" s="109"/>
      <c r="F93" s="109"/>
      <c r="G93" s="109"/>
      <c r="H93" s="109"/>
      <c r="I93" s="109"/>
      <c r="J93" s="110"/>
      <c r="K93" s="73"/>
      <c r="L93" s="74"/>
      <c r="M93" s="74"/>
      <c r="N93" s="75"/>
    </row>
    <row r="94" spans="2:14" ht="15" customHeight="1" x14ac:dyDescent="0.25">
      <c r="B94" s="167" t="s">
        <v>36</v>
      </c>
      <c r="C94" s="168"/>
      <c r="D94" s="168"/>
      <c r="E94" s="168"/>
      <c r="F94" s="168"/>
      <c r="G94" s="168"/>
      <c r="H94" s="168"/>
      <c r="I94" s="168"/>
      <c r="J94" s="169"/>
      <c r="K94" s="67"/>
      <c r="L94" s="68"/>
      <c r="M94" s="68"/>
      <c r="N94" s="69"/>
    </row>
    <row r="95" spans="2:14" ht="15" customHeight="1" x14ac:dyDescent="0.25">
      <c r="B95" s="170"/>
      <c r="C95" s="171"/>
      <c r="D95" s="171"/>
      <c r="E95" s="171"/>
      <c r="F95" s="171"/>
      <c r="G95" s="171"/>
      <c r="H95" s="171"/>
      <c r="I95" s="171"/>
      <c r="J95" s="172"/>
      <c r="K95" s="70"/>
      <c r="L95" s="71"/>
      <c r="M95" s="71"/>
      <c r="N95" s="72"/>
    </row>
    <row r="96" spans="2:14" ht="15" customHeight="1" x14ac:dyDescent="0.25">
      <c r="B96" s="170"/>
      <c r="C96" s="171"/>
      <c r="D96" s="171"/>
      <c r="E96" s="171"/>
      <c r="F96" s="171"/>
      <c r="G96" s="171"/>
      <c r="H96" s="171"/>
      <c r="I96" s="171"/>
      <c r="J96" s="172"/>
      <c r="K96" s="70"/>
      <c r="L96" s="71"/>
      <c r="M96" s="71"/>
      <c r="N96" s="72"/>
    </row>
    <row r="97" spans="2:14" ht="26.25" customHeight="1" x14ac:dyDescent="0.25">
      <c r="B97" s="173"/>
      <c r="C97" s="174"/>
      <c r="D97" s="174"/>
      <c r="E97" s="174"/>
      <c r="F97" s="174"/>
      <c r="G97" s="174"/>
      <c r="H97" s="174"/>
      <c r="I97" s="174"/>
      <c r="J97" s="175"/>
      <c r="K97" s="73"/>
      <c r="L97" s="74"/>
      <c r="M97" s="74"/>
      <c r="N97" s="75"/>
    </row>
    <row r="98" spans="2:14" ht="15" customHeight="1" x14ac:dyDescent="0.25">
      <c r="B98" s="105" t="s">
        <v>37</v>
      </c>
      <c r="C98" s="106"/>
      <c r="D98" s="106"/>
      <c r="E98" s="106"/>
      <c r="F98" s="106"/>
      <c r="G98" s="106"/>
      <c r="H98" s="106"/>
      <c r="I98" s="106"/>
      <c r="J98" s="107"/>
      <c r="K98" s="158"/>
      <c r="L98" s="159"/>
      <c r="M98" s="159"/>
      <c r="N98" s="160"/>
    </row>
    <row r="99" spans="2:14" ht="15" customHeight="1" x14ac:dyDescent="0.25">
      <c r="B99" s="96"/>
      <c r="C99" s="97"/>
      <c r="D99" s="97"/>
      <c r="E99" s="97"/>
      <c r="F99" s="97"/>
      <c r="G99" s="97"/>
      <c r="H99" s="97"/>
      <c r="I99" s="97"/>
      <c r="J99" s="98"/>
      <c r="K99" s="161"/>
      <c r="L99" s="162"/>
      <c r="M99" s="162"/>
      <c r="N99" s="163"/>
    </row>
    <row r="100" spans="2:14" ht="15" customHeight="1" x14ac:dyDescent="0.25">
      <c r="B100" s="96"/>
      <c r="C100" s="97"/>
      <c r="D100" s="97"/>
      <c r="E100" s="97"/>
      <c r="F100" s="97"/>
      <c r="G100" s="97"/>
      <c r="H100" s="97"/>
      <c r="I100" s="97"/>
      <c r="J100" s="98"/>
      <c r="K100" s="161"/>
      <c r="L100" s="162"/>
      <c r="M100" s="162"/>
      <c r="N100" s="163"/>
    </row>
    <row r="101" spans="2:14" ht="44.25" customHeight="1" x14ac:dyDescent="0.25">
      <c r="B101" s="108"/>
      <c r="C101" s="109"/>
      <c r="D101" s="109"/>
      <c r="E101" s="109"/>
      <c r="F101" s="109"/>
      <c r="G101" s="109"/>
      <c r="H101" s="109"/>
      <c r="I101" s="109"/>
      <c r="J101" s="110"/>
      <c r="K101" s="164"/>
      <c r="L101" s="165"/>
      <c r="M101" s="165"/>
      <c r="N101" s="166"/>
    </row>
    <row r="102" spans="2:14" x14ac:dyDescent="0.25">
      <c r="B102" s="167" t="s">
        <v>39</v>
      </c>
      <c r="C102" s="168"/>
      <c r="D102" s="168"/>
      <c r="E102" s="168"/>
      <c r="F102" s="168"/>
      <c r="G102" s="168"/>
      <c r="H102" s="168"/>
      <c r="I102" s="168"/>
      <c r="J102" s="169"/>
      <c r="K102" s="76"/>
      <c r="L102" s="77"/>
      <c r="M102" s="77"/>
      <c r="N102" s="78"/>
    </row>
    <row r="103" spans="2:14" x14ac:dyDescent="0.25">
      <c r="B103" s="170"/>
      <c r="C103" s="171"/>
      <c r="D103" s="171"/>
      <c r="E103" s="171"/>
      <c r="F103" s="171"/>
      <c r="G103" s="171"/>
      <c r="H103" s="171"/>
      <c r="I103" s="171"/>
      <c r="J103" s="172"/>
      <c r="K103" s="45"/>
      <c r="L103" s="46"/>
      <c r="M103" s="46"/>
      <c r="N103" s="47"/>
    </row>
    <row r="104" spans="2:14" ht="27.75" customHeight="1" x14ac:dyDescent="0.25">
      <c r="B104" s="173"/>
      <c r="C104" s="174"/>
      <c r="D104" s="174"/>
      <c r="E104" s="174"/>
      <c r="F104" s="174"/>
      <c r="G104" s="174"/>
      <c r="H104" s="174"/>
      <c r="I104" s="174"/>
      <c r="J104" s="175"/>
      <c r="K104" s="79"/>
      <c r="L104" s="80"/>
      <c r="M104" s="80"/>
      <c r="N104" s="81"/>
    </row>
    <row r="105" spans="2:14" ht="27.75" customHeight="1" x14ac:dyDescent="0.25">
      <c r="B105" s="167" t="s">
        <v>74</v>
      </c>
      <c r="C105" s="168"/>
      <c r="D105" s="168"/>
      <c r="E105" s="168"/>
      <c r="F105" s="168"/>
      <c r="G105" s="168"/>
      <c r="H105" s="168"/>
      <c r="I105" s="168"/>
      <c r="J105" s="169"/>
      <c r="K105" s="176"/>
      <c r="L105" s="177"/>
      <c r="M105" s="177"/>
      <c r="N105" s="178"/>
    </row>
    <row r="106" spans="2:14" ht="27.75" customHeight="1" x14ac:dyDescent="0.25">
      <c r="B106" s="173"/>
      <c r="C106" s="174"/>
      <c r="D106" s="174"/>
      <c r="E106" s="174"/>
      <c r="F106" s="174"/>
      <c r="G106" s="174"/>
      <c r="H106" s="174"/>
      <c r="I106" s="174"/>
      <c r="J106" s="175"/>
      <c r="K106" s="179"/>
      <c r="L106" s="180"/>
      <c r="M106" s="180"/>
      <c r="N106" s="181"/>
    </row>
    <row r="107" spans="2:14" ht="47.25" customHeight="1" x14ac:dyDescent="0.25">
      <c r="B107" s="167" t="s">
        <v>73</v>
      </c>
      <c r="C107" s="168"/>
      <c r="D107" s="168"/>
      <c r="E107" s="168"/>
      <c r="F107" s="168"/>
      <c r="G107" s="168"/>
      <c r="H107" s="168"/>
      <c r="I107" s="168"/>
      <c r="J107" s="169"/>
      <c r="K107" s="176"/>
      <c r="L107" s="177"/>
      <c r="M107" s="177"/>
      <c r="N107" s="178"/>
    </row>
    <row r="108" spans="2:14" ht="47.25" customHeight="1" x14ac:dyDescent="0.25">
      <c r="B108" s="173"/>
      <c r="C108" s="174"/>
      <c r="D108" s="174"/>
      <c r="E108" s="174"/>
      <c r="F108" s="174"/>
      <c r="G108" s="174"/>
      <c r="H108" s="174"/>
      <c r="I108" s="174"/>
      <c r="J108" s="175"/>
      <c r="K108" s="179"/>
      <c r="L108" s="180"/>
      <c r="M108" s="180"/>
      <c r="N108" s="181"/>
    </row>
    <row r="109" spans="2:14" x14ac:dyDescent="0.25">
      <c r="B109" s="167" t="s">
        <v>38</v>
      </c>
      <c r="C109" s="168"/>
      <c r="D109" s="168"/>
      <c r="E109" s="168"/>
      <c r="F109" s="168"/>
      <c r="G109" s="168"/>
      <c r="H109" s="168"/>
      <c r="I109" s="168"/>
      <c r="J109" s="169"/>
      <c r="K109" s="76"/>
      <c r="L109" s="77"/>
      <c r="M109" s="77"/>
      <c r="N109" s="78"/>
    </row>
    <row r="110" spans="2:14" ht="112.5" customHeight="1" x14ac:dyDescent="0.25">
      <c r="B110" s="173"/>
      <c r="C110" s="174"/>
      <c r="D110" s="174"/>
      <c r="E110" s="174"/>
      <c r="F110" s="174"/>
      <c r="G110" s="174"/>
      <c r="H110" s="174"/>
      <c r="I110" s="174"/>
      <c r="J110" s="175"/>
      <c r="K110" s="79"/>
      <c r="L110" s="80"/>
      <c r="M110" s="80"/>
      <c r="N110" s="81"/>
    </row>
    <row r="111" spans="2:14" ht="15" customHeight="1" x14ac:dyDescent="0.25">
      <c r="B111" s="96" t="s">
        <v>40</v>
      </c>
      <c r="C111" s="97"/>
      <c r="D111" s="97"/>
      <c r="E111" s="97"/>
      <c r="F111" s="97"/>
      <c r="G111" s="97"/>
      <c r="H111" s="97"/>
      <c r="I111" s="97"/>
      <c r="J111" s="98"/>
      <c r="K111" s="70"/>
      <c r="L111" s="71"/>
      <c r="M111" s="71"/>
      <c r="N111" s="72"/>
    </row>
    <row r="112" spans="2:14" ht="15" customHeight="1" x14ac:dyDescent="0.25">
      <c r="B112" s="96"/>
      <c r="C112" s="97"/>
      <c r="D112" s="97"/>
      <c r="E112" s="97"/>
      <c r="F112" s="97"/>
      <c r="G112" s="97"/>
      <c r="H112" s="97"/>
      <c r="I112" s="97"/>
      <c r="J112" s="98"/>
      <c r="K112" s="70"/>
      <c r="L112" s="71"/>
      <c r="M112" s="71"/>
      <c r="N112" s="72"/>
    </row>
    <row r="113" spans="2:14" ht="15" customHeight="1" x14ac:dyDescent="0.25">
      <c r="B113" s="96"/>
      <c r="C113" s="97"/>
      <c r="D113" s="97"/>
      <c r="E113" s="97"/>
      <c r="F113" s="97"/>
      <c r="G113" s="97"/>
      <c r="H113" s="97"/>
      <c r="I113" s="97"/>
      <c r="J113" s="98"/>
      <c r="K113" s="70"/>
      <c r="L113" s="71"/>
      <c r="M113" s="71"/>
      <c r="N113" s="72"/>
    </row>
    <row r="114" spans="2:14" ht="31.5" customHeight="1" x14ac:dyDescent="0.25">
      <c r="B114" s="108"/>
      <c r="C114" s="109"/>
      <c r="D114" s="109"/>
      <c r="E114" s="109"/>
      <c r="F114" s="109"/>
      <c r="G114" s="109"/>
      <c r="H114" s="109"/>
      <c r="I114" s="109"/>
      <c r="J114" s="110"/>
      <c r="K114" s="73"/>
      <c r="L114" s="74"/>
      <c r="M114" s="74"/>
      <c r="N114" s="75"/>
    </row>
    <row r="115" spans="2:14" ht="52.5" customHeight="1" x14ac:dyDescent="0.25">
      <c r="B115" s="91" t="s">
        <v>86</v>
      </c>
      <c r="C115" s="92"/>
      <c r="D115" s="92"/>
      <c r="E115" s="92"/>
      <c r="F115" s="92"/>
      <c r="G115" s="92"/>
      <c r="H115" s="92"/>
      <c r="I115" s="92"/>
      <c r="J115" s="93"/>
      <c r="K115" s="94"/>
      <c r="L115" s="94"/>
      <c r="M115" s="94"/>
      <c r="N115" s="95"/>
    </row>
    <row r="116" spans="2:14" ht="3.75" customHeight="1" x14ac:dyDescent="0.25">
      <c r="B116" s="46"/>
      <c r="C116" s="46"/>
      <c r="D116" s="46"/>
      <c r="E116" s="46"/>
      <c r="F116" s="46"/>
      <c r="G116" s="46"/>
      <c r="H116" s="46"/>
      <c r="I116" s="46"/>
      <c r="J116" s="46"/>
      <c r="K116" s="46"/>
      <c r="L116" s="46"/>
      <c r="M116" s="46"/>
      <c r="N116" s="46"/>
    </row>
    <row r="117" spans="2:14" ht="3.75" customHeight="1" x14ac:dyDescent="0.25">
      <c r="B117" s="49"/>
      <c r="C117" s="49"/>
      <c r="D117" s="49"/>
      <c r="E117" s="49"/>
      <c r="H117" s="90"/>
      <c r="I117" s="49"/>
      <c r="J117" s="49"/>
      <c r="K117" s="49"/>
      <c r="L117" s="49"/>
      <c r="M117" s="49"/>
      <c r="N117" s="49"/>
    </row>
    <row r="118" spans="2:14" ht="24" customHeight="1" x14ac:dyDescent="0.25">
      <c r="B118" s="124" t="s">
        <v>14</v>
      </c>
      <c r="C118" s="125"/>
      <c r="D118" s="125"/>
      <c r="E118" s="125"/>
      <c r="F118" s="125"/>
      <c r="H118" s="125" t="s">
        <v>13</v>
      </c>
      <c r="I118" s="125"/>
      <c r="J118" s="125"/>
      <c r="K118" s="125"/>
      <c r="L118" s="125"/>
      <c r="M118" s="125"/>
      <c r="N118" s="126"/>
    </row>
    <row r="119" spans="2:14" ht="3.75" customHeight="1" x14ac:dyDescent="0.25">
      <c r="B119" s="49"/>
      <c r="C119" s="49"/>
      <c r="D119" s="49"/>
      <c r="E119" s="49"/>
      <c r="H119" s="90"/>
      <c r="I119" s="49"/>
      <c r="J119" s="49"/>
      <c r="K119" s="49"/>
      <c r="L119" s="49"/>
      <c r="M119" s="49"/>
      <c r="N119" s="49"/>
    </row>
    <row r="120" spans="2:14" ht="14.25" customHeight="1" x14ac:dyDescent="0.25">
      <c r="B120" s="140"/>
      <c r="C120" s="141"/>
      <c r="D120" s="141"/>
      <c r="E120" s="141"/>
      <c r="F120" s="142"/>
      <c r="H120" s="149">
        <f ca="1">TODAY()</f>
        <v>43676</v>
      </c>
      <c r="I120" s="150"/>
      <c r="J120" s="150"/>
      <c r="K120" s="150"/>
      <c r="L120" s="150"/>
      <c r="M120" s="150"/>
      <c r="N120" s="151"/>
    </row>
    <row r="121" spans="2:14" ht="14.25" customHeight="1" x14ac:dyDescent="0.25">
      <c r="B121" s="143"/>
      <c r="C121" s="144"/>
      <c r="D121" s="144"/>
      <c r="E121" s="144"/>
      <c r="F121" s="145"/>
      <c r="H121" s="152"/>
      <c r="I121" s="153"/>
      <c r="J121" s="153"/>
      <c r="K121" s="153"/>
      <c r="L121" s="153"/>
      <c r="M121" s="153"/>
      <c r="N121" s="154"/>
    </row>
    <row r="122" spans="2:14" ht="14.25" customHeight="1" x14ac:dyDescent="0.25">
      <c r="B122" s="143"/>
      <c r="C122" s="144"/>
      <c r="D122" s="144"/>
      <c r="E122" s="144"/>
      <c r="F122" s="145"/>
      <c r="H122" s="152"/>
      <c r="I122" s="153"/>
      <c r="J122" s="153"/>
      <c r="K122" s="153"/>
      <c r="L122" s="153"/>
      <c r="M122" s="153"/>
      <c r="N122" s="154"/>
    </row>
    <row r="123" spans="2:14" ht="14.25" customHeight="1" x14ac:dyDescent="0.25">
      <c r="B123" s="143"/>
      <c r="C123" s="144"/>
      <c r="D123" s="144"/>
      <c r="E123" s="144"/>
      <c r="F123" s="145"/>
      <c r="H123" s="152"/>
      <c r="I123" s="153"/>
      <c r="J123" s="153"/>
      <c r="K123" s="153"/>
      <c r="L123" s="153"/>
      <c r="M123" s="153"/>
      <c r="N123" s="154"/>
    </row>
    <row r="124" spans="2:14" ht="14.25" customHeight="1" x14ac:dyDescent="0.25">
      <c r="B124" s="146"/>
      <c r="C124" s="147"/>
      <c r="D124" s="147"/>
      <c r="E124" s="147"/>
      <c r="F124" s="148"/>
      <c r="H124" s="155"/>
      <c r="I124" s="156"/>
      <c r="J124" s="156"/>
      <c r="K124" s="156"/>
      <c r="L124" s="156"/>
      <c r="M124" s="156"/>
      <c r="N124" s="157"/>
    </row>
    <row r="125" spans="2:14" ht="3.75" customHeight="1" x14ac:dyDescent="0.25">
      <c r="B125" s="49"/>
      <c r="C125" s="49"/>
      <c r="D125" s="49"/>
      <c r="E125" s="49"/>
      <c r="H125" s="90"/>
      <c r="I125" s="49"/>
      <c r="J125" s="49"/>
      <c r="K125" s="49"/>
      <c r="L125" s="49"/>
      <c r="M125" s="49"/>
      <c r="N125" s="49"/>
    </row>
  </sheetData>
  <mergeCells count="81">
    <mergeCell ref="B107:J108"/>
    <mergeCell ref="K107:N108"/>
    <mergeCell ref="B31:N31"/>
    <mergeCell ref="B33:N33"/>
    <mergeCell ref="B30:N30"/>
    <mergeCell ref="B55:N56"/>
    <mergeCell ref="B64:J67"/>
    <mergeCell ref="B94:J97"/>
    <mergeCell ref="B98:J101"/>
    <mergeCell ref="B87:J90"/>
    <mergeCell ref="B105:J106"/>
    <mergeCell ref="K105:N106"/>
    <mergeCell ref="F52:J52"/>
    <mergeCell ref="F38:J38"/>
    <mergeCell ref="F40:J40"/>
    <mergeCell ref="F42:J42"/>
    <mergeCell ref="B25:N25"/>
    <mergeCell ref="B26:N26"/>
    <mergeCell ref="B27:N27"/>
    <mergeCell ref="B28:N28"/>
    <mergeCell ref="B29:N29"/>
    <mergeCell ref="F44:J44"/>
    <mergeCell ref="F46:J46"/>
    <mergeCell ref="F48:J48"/>
    <mergeCell ref="F50:J50"/>
    <mergeCell ref="B120:F124"/>
    <mergeCell ref="H120:N124"/>
    <mergeCell ref="B48:D48"/>
    <mergeCell ref="K98:N101"/>
    <mergeCell ref="B68:J69"/>
    <mergeCell ref="B70:J72"/>
    <mergeCell ref="B111:J114"/>
    <mergeCell ref="B73:J74"/>
    <mergeCell ref="B91:J93"/>
    <mergeCell ref="B75:J77"/>
    <mergeCell ref="B102:J104"/>
    <mergeCell ref="B109:J110"/>
    <mergeCell ref="B118:F118"/>
    <mergeCell ref="H118:N118"/>
    <mergeCell ref="B82:J86"/>
    <mergeCell ref="B58:J59"/>
    <mergeCell ref="B2:N2"/>
    <mergeCell ref="B11:D11"/>
    <mergeCell ref="B15:D15"/>
    <mergeCell ref="B4:N4"/>
    <mergeCell ref="B8:D8"/>
    <mergeCell ref="B9:D9"/>
    <mergeCell ref="B6:N6"/>
    <mergeCell ref="B12:D12"/>
    <mergeCell ref="B13:D13"/>
    <mergeCell ref="B10:D10"/>
    <mergeCell ref="B14:D14"/>
    <mergeCell ref="F8:N8"/>
    <mergeCell ref="F9:N9"/>
    <mergeCell ref="F10:N10"/>
    <mergeCell ref="F11:N11"/>
    <mergeCell ref="F12:N12"/>
    <mergeCell ref="B23:N23"/>
    <mergeCell ref="B24:N24"/>
    <mergeCell ref="F13:N13"/>
    <mergeCell ref="F14:N14"/>
    <mergeCell ref="F15:N15"/>
    <mergeCell ref="B19:N19"/>
    <mergeCell ref="B17:N17"/>
    <mergeCell ref="B22:N22"/>
    <mergeCell ref="B115:J115"/>
    <mergeCell ref="K115:N115"/>
    <mergeCell ref="B20:N20"/>
    <mergeCell ref="B32:N32"/>
    <mergeCell ref="B46:D46"/>
    <mergeCell ref="B61:J63"/>
    <mergeCell ref="B79:J80"/>
    <mergeCell ref="B50:D50"/>
    <mergeCell ref="B52:D52"/>
    <mergeCell ref="B40:D40"/>
    <mergeCell ref="B35:N35"/>
    <mergeCell ref="B42:D42"/>
    <mergeCell ref="B44:D44"/>
    <mergeCell ref="B36:N36"/>
    <mergeCell ref="B21:N21"/>
    <mergeCell ref="B34:N34"/>
  </mergeCells>
  <printOptions horizontalCentered="1" verticalCentered="1"/>
  <pageMargins left="0.7" right="0.7" top="0.75" bottom="0.75" header="0.3" footer="0.3"/>
  <pageSetup fitToHeight="0" orientation="portrait" horizontalDpi="4294967295" verticalDpi="4294967295" r:id="rId1"/>
  <rowBreaks count="3" manualBreakCount="3">
    <brk id="35" max="16383" man="1"/>
    <brk id="54" max="16383" man="1"/>
    <brk id="12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161925</xdr:colOff>
                    <xdr:row>57</xdr:row>
                    <xdr:rowOff>38100</xdr:rowOff>
                  </from>
                  <to>
                    <xdr:col>13</xdr:col>
                    <xdr:colOff>76200</xdr:colOff>
                    <xdr:row>58</xdr:row>
                    <xdr:rowOff>171450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13</xdr:col>
                    <xdr:colOff>19050</xdr:colOff>
                    <xdr:row>57</xdr:row>
                    <xdr:rowOff>38100</xdr:rowOff>
                  </from>
                  <to>
                    <xdr:col>14</xdr:col>
                    <xdr:colOff>219075</xdr:colOff>
                    <xdr:row>58</xdr:row>
                    <xdr:rowOff>171450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13</xdr:col>
                    <xdr:colOff>19050</xdr:colOff>
                    <xdr:row>86</xdr:row>
                    <xdr:rowOff>152400</xdr:rowOff>
                  </from>
                  <to>
                    <xdr:col>14</xdr:col>
                    <xdr:colOff>219075</xdr:colOff>
                    <xdr:row>87</xdr:row>
                    <xdr:rowOff>161925</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10</xdr:col>
                    <xdr:colOff>161925</xdr:colOff>
                    <xdr:row>69</xdr:row>
                    <xdr:rowOff>180975</xdr:rowOff>
                  </from>
                  <to>
                    <xdr:col>13</xdr:col>
                    <xdr:colOff>76200</xdr:colOff>
                    <xdr:row>71</xdr:row>
                    <xdr:rowOff>9525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13</xdr:col>
                    <xdr:colOff>19050</xdr:colOff>
                    <xdr:row>64</xdr:row>
                    <xdr:rowOff>57150</xdr:rowOff>
                  </from>
                  <to>
                    <xdr:col>14</xdr:col>
                    <xdr:colOff>219075</xdr:colOff>
                    <xdr:row>65</xdr:row>
                    <xdr:rowOff>85725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13</xdr:col>
                    <xdr:colOff>19050</xdr:colOff>
                    <xdr:row>69</xdr:row>
                    <xdr:rowOff>180975</xdr:rowOff>
                  </from>
                  <to>
                    <xdr:col>14</xdr:col>
                    <xdr:colOff>219075</xdr:colOff>
                    <xdr:row>71</xdr:row>
                    <xdr:rowOff>9525</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10</xdr:col>
                    <xdr:colOff>161925</xdr:colOff>
                    <xdr:row>60</xdr:row>
                    <xdr:rowOff>171450</xdr:rowOff>
                  </from>
                  <to>
                    <xdr:col>13</xdr:col>
                    <xdr:colOff>76200</xdr:colOff>
                    <xdr:row>62</xdr:row>
                    <xdr:rowOff>0</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10</xdr:col>
                    <xdr:colOff>161925</xdr:colOff>
                    <xdr:row>78</xdr:row>
                    <xdr:rowOff>57150</xdr:rowOff>
                  </from>
                  <to>
                    <xdr:col>13</xdr:col>
                    <xdr:colOff>76200</xdr:colOff>
                    <xdr:row>79</xdr:row>
                    <xdr:rowOff>57150</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10</xdr:col>
                    <xdr:colOff>161925</xdr:colOff>
                    <xdr:row>86</xdr:row>
                    <xdr:rowOff>152400</xdr:rowOff>
                  </from>
                  <to>
                    <xdr:col>13</xdr:col>
                    <xdr:colOff>76200</xdr:colOff>
                    <xdr:row>87</xdr:row>
                    <xdr:rowOff>161925</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10</xdr:col>
                    <xdr:colOff>161925</xdr:colOff>
                    <xdr:row>64</xdr:row>
                    <xdr:rowOff>57150</xdr:rowOff>
                  </from>
                  <to>
                    <xdr:col>13</xdr:col>
                    <xdr:colOff>76200</xdr:colOff>
                    <xdr:row>65</xdr:row>
                    <xdr:rowOff>85725</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13</xdr:col>
                    <xdr:colOff>19050</xdr:colOff>
                    <xdr:row>60</xdr:row>
                    <xdr:rowOff>171450</xdr:rowOff>
                  </from>
                  <to>
                    <xdr:col>14</xdr:col>
                    <xdr:colOff>219075</xdr:colOff>
                    <xdr:row>62</xdr:row>
                    <xdr:rowOff>0</xdr:rowOff>
                  </to>
                </anchor>
              </controlPr>
            </control>
          </mc:Choice>
        </mc:AlternateContent>
        <mc:AlternateContent xmlns:mc="http://schemas.openxmlformats.org/markup-compatibility/2006">
          <mc:Choice Requires="x14">
            <control shapeId="1045" r:id="rId15" name="Check Box 21">
              <controlPr defaultSize="0" autoFill="0" autoLine="0" autoPict="0">
                <anchor moveWithCells="1">
                  <from>
                    <xdr:col>13</xdr:col>
                    <xdr:colOff>19050</xdr:colOff>
                    <xdr:row>78</xdr:row>
                    <xdr:rowOff>57150</xdr:rowOff>
                  </from>
                  <to>
                    <xdr:col>14</xdr:col>
                    <xdr:colOff>219075</xdr:colOff>
                    <xdr:row>79</xdr:row>
                    <xdr:rowOff>57150</xdr:rowOff>
                  </to>
                </anchor>
              </controlPr>
            </control>
          </mc:Choice>
        </mc:AlternateContent>
        <mc:AlternateContent xmlns:mc="http://schemas.openxmlformats.org/markup-compatibility/2006">
          <mc:Choice Requires="x14">
            <control shapeId="1046" r:id="rId16" name="Check Box 22">
              <controlPr defaultSize="0" autoFill="0" autoLine="0" autoPict="0">
                <anchor moveWithCells="1">
                  <from>
                    <xdr:col>10</xdr:col>
                    <xdr:colOff>161925</xdr:colOff>
                    <xdr:row>67</xdr:row>
                    <xdr:rowOff>76200</xdr:rowOff>
                  </from>
                  <to>
                    <xdr:col>13</xdr:col>
                    <xdr:colOff>76200</xdr:colOff>
                    <xdr:row>69</xdr:row>
                    <xdr:rowOff>0</xdr:rowOff>
                  </to>
                </anchor>
              </controlPr>
            </control>
          </mc:Choice>
        </mc:AlternateContent>
        <mc:AlternateContent xmlns:mc="http://schemas.openxmlformats.org/markup-compatibility/2006">
          <mc:Choice Requires="x14">
            <control shapeId="1047" r:id="rId17" name="Check Box 23">
              <controlPr defaultSize="0" autoFill="0" autoLine="0" autoPict="0">
                <anchor moveWithCells="1">
                  <from>
                    <xdr:col>13</xdr:col>
                    <xdr:colOff>19050</xdr:colOff>
                    <xdr:row>67</xdr:row>
                    <xdr:rowOff>76200</xdr:rowOff>
                  </from>
                  <to>
                    <xdr:col>14</xdr:col>
                    <xdr:colOff>219075</xdr:colOff>
                    <xdr:row>69</xdr:row>
                    <xdr:rowOff>0</xdr:rowOff>
                  </to>
                </anchor>
              </controlPr>
            </control>
          </mc:Choice>
        </mc:AlternateContent>
        <mc:AlternateContent xmlns:mc="http://schemas.openxmlformats.org/markup-compatibility/2006">
          <mc:Choice Requires="x14">
            <control shapeId="1048" r:id="rId18" name="Check Box 24">
              <controlPr defaultSize="0" autoFill="0" autoLine="0" autoPict="0">
                <anchor moveWithCells="1">
                  <from>
                    <xdr:col>10</xdr:col>
                    <xdr:colOff>161925</xdr:colOff>
                    <xdr:row>111</xdr:row>
                    <xdr:rowOff>47625</xdr:rowOff>
                  </from>
                  <to>
                    <xdr:col>13</xdr:col>
                    <xdr:colOff>76200</xdr:colOff>
                    <xdr:row>112</xdr:row>
                    <xdr:rowOff>57150</xdr:rowOff>
                  </to>
                </anchor>
              </controlPr>
            </control>
          </mc:Choice>
        </mc:AlternateContent>
        <mc:AlternateContent xmlns:mc="http://schemas.openxmlformats.org/markup-compatibility/2006">
          <mc:Choice Requires="x14">
            <control shapeId="1049" r:id="rId19" name="Check Box 25">
              <controlPr defaultSize="0" autoFill="0" autoLine="0" autoPict="0">
                <anchor moveWithCells="1">
                  <from>
                    <xdr:col>13</xdr:col>
                    <xdr:colOff>19050</xdr:colOff>
                    <xdr:row>111</xdr:row>
                    <xdr:rowOff>47625</xdr:rowOff>
                  </from>
                  <to>
                    <xdr:col>14</xdr:col>
                    <xdr:colOff>219075</xdr:colOff>
                    <xdr:row>112</xdr:row>
                    <xdr:rowOff>57150</xdr:rowOff>
                  </to>
                </anchor>
              </controlPr>
            </control>
          </mc:Choice>
        </mc:AlternateContent>
        <mc:AlternateContent xmlns:mc="http://schemas.openxmlformats.org/markup-compatibility/2006">
          <mc:Choice Requires="x14">
            <control shapeId="1054" r:id="rId20" name="Check Box 30">
              <controlPr defaultSize="0" autoFill="0" autoLine="0" autoPict="0">
                <anchor moveWithCells="1">
                  <from>
                    <xdr:col>10</xdr:col>
                    <xdr:colOff>161925</xdr:colOff>
                    <xdr:row>72</xdr:row>
                    <xdr:rowOff>104775</xdr:rowOff>
                  </from>
                  <to>
                    <xdr:col>13</xdr:col>
                    <xdr:colOff>76200</xdr:colOff>
                    <xdr:row>74</xdr:row>
                    <xdr:rowOff>0</xdr:rowOff>
                  </to>
                </anchor>
              </controlPr>
            </control>
          </mc:Choice>
        </mc:AlternateContent>
        <mc:AlternateContent xmlns:mc="http://schemas.openxmlformats.org/markup-compatibility/2006">
          <mc:Choice Requires="x14">
            <control shapeId="1055" r:id="rId21" name="Check Box 31">
              <controlPr defaultSize="0" autoFill="0" autoLine="0" autoPict="0">
                <anchor moveWithCells="1">
                  <from>
                    <xdr:col>13</xdr:col>
                    <xdr:colOff>19050</xdr:colOff>
                    <xdr:row>72</xdr:row>
                    <xdr:rowOff>104775</xdr:rowOff>
                  </from>
                  <to>
                    <xdr:col>14</xdr:col>
                    <xdr:colOff>219075</xdr:colOff>
                    <xdr:row>74</xdr:row>
                    <xdr:rowOff>0</xdr:rowOff>
                  </to>
                </anchor>
              </controlPr>
            </control>
          </mc:Choice>
        </mc:AlternateContent>
        <mc:AlternateContent xmlns:mc="http://schemas.openxmlformats.org/markup-compatibility/2006">
          <mc:Choice Requires="x14">
            <control shapeId="1056" r:id="rId22" name="Check Box 32">
              <controlPr defaultSize="0" autoFill="0" autoLine="0" autoPict="0">
                <anchor moveWithCells="1">
                  <from>
                    <xdr:col>10</xdr:col>
                    <xdr:colOff>161925</xdr:colOff>
                    <xdr:row>90</xdr:row>
                    <xdr:rowOff>85725</xdr:rowOff>
                  </from>
                  <to>
                    <xdr:col>13</xdr:col>
                    <xdr:colOff>76200</xdr:colOff>
                    <xdr:row>91</xdr:row>
                    <xdr:rowOff>180975</xdr:rowOff>
                  </to>
                </anchor>
              </controlPr>
            </control>
          </mc:Choice>
        </mc:AlternateContent>
        <mc:AlternateContent xmlns:mc="http://schemas.openxmlformats.org/markup-compatibility/2006">
          <mc:Choice Requires="x14">
            <control shapeId="1057" r:id="rId23" name="Check Box 33">
              <controlPr defaultSize="0" autoFill="0" autoLine="0" autoPict="0">
                <anchor moveWithCells="1">
                  <from>
                    <xdr:col>13</xdr:col>
                    <xdr:colOff>19050</xdr:colOff>
                    <xdr:row>90</xdr:row>
                    <xdr:rowOff>85725</xdr:rowOff>
                  </from>
                  <to>
                    <xdr:col>14</xdr:col>
                    <xdr:colOff>219075</xdr:colOff>
                    <xdr:row>91</xdr:row>
                    <xdr:rowOff>180975</xdr:rowOff>
                  </to>
                </anchor>
              </controlPr>
            </control>
          </mc:Choice>
        </mc:AlternateContent>
        <mc:AlternateContent xmlns:mc="http://schemas.openxmlformats.org/markup-compatibility/2006">
          <mc:Choice Requires="x14">
            <control shapeId="1058" r:id="rId24" name="Check Box 34">
              <controlPr defaultSize="0" autoFill="0" autoLine="0" autoPict="0">
                <anchor moveWithCells="1">
                  <from>
                    <xdr:col>10</xdr:col>
                    <xdr:colOff>161925</xdr:colOff>
                    <xdr:row>75</xdr:row>
                    <xdr:rowOff>0</xdr:rowOff>
                  </from>
                  <to>
                    <xdr:col>13</xdr:col>
                    <xdr:colOff>76200</xdr:colOff>
                    <xdr:row>76</xdr:row>
                    <xdr:rowOff>19050</xdr:rowOff>
                  </to>
                </anchor>
              </controlPr>
            </control>
          </mc:Choice>
        </mc:AlternateContent>
        <mc:AlternateContent xmlns:mc="http://schemas.openxmlformats.org/markup-compatibility/2006">
          <mc:Choice Requires="x14">
            <control shapeId="1059" r:id="rId25" name="Check Box 35">
              <controlPr defaultSize="0" autoFill="0" autoLine="0" autoPict="0">
                <anchor moveWithCells="1">
                  <from>
                    <xdr:col>13</xdr:col>
                    <xdr:colOff>19050</xdr:colOff>
                    <xdr:row>75</xdr:row>
                    <xdr:rowOff>0</xdr:rowOff>
                  </from>
                  <to>
                    <xdr:col>14</xdr:col>
                    <xdr:colOff>219075</xdr:colOff>
                    <xdr:row>76</xdr:row>
                    <xdr:rowOff>19050</xdr:rowOff>
                  </to>
                </anchor>
              </controlPr>
            </control>
          </mc:Choice>
        </mc:AlternateContent>
        <mc:AlternateContent xmlns:mc="http://schemas.openxmlformats.org/markup-compatibility/2006">
          <mc:Choice Requires="x14">
            <control shapeId="1060" r:id="rId26" name="Check Box 36">
              <controlPr defaultSize="0" autoFill="0" autoLine="0" autoPict="0">
                <anchor moveWithCells="1">
                  <from>
                    <xdr:col>10</xdr:col>
                    <xdr:colOff>161925</xdr:colOff>
                    <xdr:row>94</xdr:row>
                    <xdr:rowOff>76200</xdr:rowOff>
                  </from>
                  <to>
                    <xdr:col>13</xdr:col>
                    <xdr:colOff>76200</xdr:colOff>
                    <xdr:row>96</xdr:row>
                    <xdr:rowOff>0</xdr:rowOff>
                  </to>
                </anchor>
              </controlPr>
            </control>
          </mc:Choice>
        </mc:AlternateContent>
        <mc:AlternateContent xmlns:mc="http://schemas.openxmlformats.org/markup-compatibility/2006">
          <mc:Choice Requires="x14">
            <control shapeId="1061" r:id="rId27" name="Check Box 37">
              <controlPr defaultSize="0" autoFill="0" autoLine="0" autoPict="0">
                <anchor moveWithCells="1">
                  <from>
                    <xdr:col>13</xdr:col>
                    <xdr:colOff>19050</xdr:colOff>
                    <xdr:row>94</xdr:row>
                    <xdr:rowOff>76200</xdr:rowOff>
                  </from>
                  <to>
                    <xdr:col>14</xdr:col>
                    <xdr:colOff>219075</xdr:colOff>
                    <xdr:row>96</xdr:row>
                    <xdr:rowOff>0</xdr:rowOff>
                  </to>
                </anchor>
              </controlPr>
            </control>
          </mc:Choice>
        </mc:AlternateContent>
        <mc:AlternateContent xmlns:mc="http://schemas.openxmlformats.org/markup-compatibility/2006">
          <mc:Choice Requires="x14">
            <control shapeId="1064" r:id="rId28" name="Check Box 40">
              <controlPr defaultSize="0" autoFill="0" autoLine="0" autoPict="0">
                <anchor moveWithCells="1">
                  <from>
                    <xdr:col>10</xdr:col>
                    <xdr:colOff>161925</xdr:colOff>
                    <xdr:row>98</xdr:row>
                    <xdr:rowOff>85725</xdr:rowOff>
                  </from>
                  <to>
                    <xdr:col>13</xdr:col>
                    <xdr:colOff>76200</xdr:colOff>
                    <xdr:row>99</xdr:row>
                    <xdr:rowOff>104775</xdr:rowOff>
                  </to>
                </anchor>
              </controlPr>
            </control>
          </mc:Choice>
        </mc:AlternateContent>
        <mc:AlternateContent xmlns:mc="http://schemas.openxmlformats.org/markup-compatibility/2006">
          <mc:Choice Requires="x14">
            <control shapeId="1065" r:id="rId29" name="Check Box 41">
              <controlPr defaultSize="0" autoFill="0" autoLine="0" autoPict="0">
                <anchor moveWithCells="1">
                  <from>
                    <xdr:col>13</xdr:col>
                    <xdr:colOff>19050</xdr:colOff>
                    <xdr:row>98</xdr:row>
                    <xdr:rowOff>85725</xdr:rowOff>
                  </from>
                  <to>
                    <xdr:col>14</xdr:col>
                    <xdr:colOff>219075</xdr:colOff>
                    <xdr:row>99</xdr:row>
                    <xdr:rowOff>104775</xdr:rowOff>
                  </to>
                </anchor>
              </controlPr>
            </control>
          </mc:Choice>
        </mc:AlternateContent>
        <mc:AlternateContent xmlns:mc="http://schemas.openxmlformats.org/markup-compatibility/2006">
          <mc:Choice Requires="x14">
            <control shapeId="1066" r:id="rId30" name="Check Box 42">
              <controlPr defaultSize="0" autoFill="0" autoLine="0" autoPict="0">
                <anchor moveWithCells="1">
                  <from>
                    <xdr:col>10</xdr:col>
                    <xdr:colOff>161925</xdr:colOff>
                    <xdr:row>102</xdr:row>
                    <xdr:rowOff>0</xdr:rowOff>
                  </from>
                  <to>
                    <xdr:col>13</xdr:col>
                    <xdr:colOff>76200</xdr:colOff>
                    <xdr:row>103</xdr:row>
                    <xdr:rowOff>9525</xdr:rowOff>
                  </to>
                </anchor>
              </controlPr>
            </control>
          </mc:Choice>
        </mc:AlternateContent>
        <mc:AlternateContent xmlns:mc="http://schemas.openxmlformats.org/markup-compatibility/2006">
          <mc:Choice Requires="x14">
            <control shapeId="1067" r:id="rId31" name="Check Box 43">
              <controlPr defaultSize="0" autoFill="0" autoLine="0" autoPict="0">
                <anchor moveWithCells="1">
                  <from>
                    <xdr:col>13</xdr:col>
                    <xdr:colOff>19050</xdr:colOff>
                    <xdr:row>102</xdr:row>
                    <xdr:rowOff>0</xdr:rowOff>
                  </from>
                  <to>
                    <xdr:col>14</xdr:col>
                    <xdr:colOff>219075</xdr:colOff>
                    <xdr:row>103</xdr:row>
                    <xdr:rowOff>9525</xdr:rowOff>
                  </to>
                </anchor>
              </controlPr>
            </control>
          </mc:Choice>
        </mc:AlternateContent>
        <mc:AlternateContent xmlns:mc="http://schemas.openxmlformats.org/markup-compatibility/2006">
          <mc:Choice Requires="x14">
            <control shapeId="1068" r:id="rId32" name="Check Box 44">
              <controlPr defaultSize="0" autoFill="0" autoLine="0" autoPict="0">
                <anchor moveWithCells="1">
                  <from>
                    <xdr:col>10</xdr:col>
                    <xdr:colOff>161925</xdr:colOff>
                    <xdr:row>108</xdr:row>
                    <xdr:rowOff>85725</xdr:rowOff>
                  </from>
                  <to>
                    <xdr:col>13</xdr:col>
                    <xdr:colOff>76200</xdr:colOff>
                    <xdr:row>109</xdr:row>
                    <xdr:rowOff>161925</xdr:rowOff>
                  </to>
                </anchor>
              </controlPr>
            </control>
          </mc:Choice>
        </mc:AlternateContent>
        <mc:AlternateContent xmlns:mc="http://schemas.openxmlformats.org/markup-compatibility/2006">
          <mc:Choice Requires="x14">
            <control shapeId="1069" r:id="rId33" name="Check Box 45">
              <controlPr defaultSize="0" autoFill="0" autoLine="0" autoPict="0">
                <anchor moveWithCells="1">
                  <from>
                    <xdr:col>13</xdr:col>
                    <xdr:colOff>19050</xdr:colOff>
                    <xdr:row>108</xdr:row>
                    <xdr:rowOff>85725</xdr:rowOff>
                  </from>
                  <to>
                    <xdr:col>14</xdr:col>
                    <xdr:colOff>219075</xdr:colOff>
                    <xdr:row>109</xdr:row>
                    <xdr:rowOff>161925</xdr:rowOff>
                  </to>
                </anchor>
              </controlPr>
            </control>
          </mc:Choice>
        </mc:AlternateContent>
        <mc:AlternateContent xmlns:mc="http://schemas.openxmlformats.org/markup-compatibility/2006">
          <mc:Choice Requires="x14">
            <control shapeId="1076" r:id="rId34" name="Check Box 52">
              <controlPr defaultSize="0" autoFill="0" autoLine="0" autoPict="0">
                <anchor moveWithCells="1">
                  <from>
                    <xdr:col>10</xdr:col>
                    <xdr:colOff>161925</xdr:colOff>
                    <xdr:row>82</xdr:row>
                    <xdr:rowOff>180975</xdr:rowOff>
                  </from>
                  <to>
                    <xdr:col>13</xdr:col>
                    <xdr:colOff>66675</xdr:colOff>
                    <xdr:row>84</xdr:row>
                    <xdr:rowOff>9525</xdr:rowOff>
                  </to>
                </anchor>
              </controlPr>
            </control>
          </mc:Choice>
        </mc:AlternateContent>
        <mc:AlternateContent xmlns:mc="http://schemas.openxmlformats.org/markup-compatibility/2006">
          <mc:Choice Requires="x14">
            <control shapeId="1077" r:id="rId35" name="Check Box 53">
              <controlPr defaultSize="0" autoFill="0" autoLine="0" autoPict="0">
                <anchor moveWithCells="1">
                  <from>
                    <xdr:col>13</xdr:col>
                    <xdr:colOff>19050</xdr:colOff>
                    <xdr:row>82</xdr:row>
                    <xdr:rowOff>180975</xdr:rowOff>
                  </from>
                  <to>
                    <xdr:col>14</xdr:col>
                    <xdr:colOff>219075</xdr:colOff>
                    <xdr:row>84</xdr:row>
                    <xdr:rowOff>9525</xdr:rowOff>
                  </to>
                </anchor>
              </controlPr>
            </control>
          </mc:Choice>
        </mc:AlternateContent>
        <mc:AlternateContent xmlns:mc="http://schemas.openxmlformats.org/markup-compatibility/2006">
          <mc:Choice Requires="x14">
            <control shapeId="1078" r:id="rId36" name="Check Box 54">
              <controlPr defaultSize="0" autoFill="0" autoLine="0" autoPict="0">
                <anchor moveWithCells="1">
                  <from>
                    <xdr:col>10</xdr:col>
                    <xdr:colOff>161925</xdr:colOff>
                    <xdr:row>106</xdr:row>
                    <xdr:rowOff>114300</xdr:rowOff>
                  </from>
                  <to>
                    <xdr:col>13</xdr:col>
                    <xdr:colOff>76200</xdr:colOff>
                    <xdr:row>106</xdr:row>
                    <xdr:rowOff>390525</xdr:rowOff>
                  </to>
                </anchor>
              </controlPr>
            </control>
          </mc:Choice>
        </mc:AlternateContent>
        <mc:AlternateContent xmlns:mc="http://schemas.openxmlformats.org/markup-compatibility/2006">
          <mc:Choice Requires="x14">
            <control shapeId="1079" r:id="rId37" name="Check Box 55">
              <controlPr defaultSize="0" autoFill="0" autoLine="0" autoPict="0">
                <anchor moveWithCells="1">
                  <from>
                    <xdr:col>13</xdr:col>
                    <xdr:colOff>19050</xdr:colOff>
                    <xdr:row>106</xdr:row>
                    <xdr:rowOff>114300</xdr:rowOff>
                  </from>
                  <to>
                    <xdr:col>14</xdr:col>
                    <xdr:colOff>219075</xdr:colOff>
                    <xdr:row>106</xdr:row>
                    <xdr:rowOff>390525</xdr:rowOff>
                  </to>
                </anchor>
              </controlPr>
            </control>
          </mc:Choice>
        </mc:AlternateContent>
        <mc:AlternateContent xmlns:mc="http://schemas.openxmlformats.org/markup-compatibility/2006">
          <mc:Choice Requires="x14">
            <control shapeId="1080" r:id="rId38" name="Check Box 56">
              <controlPr defaultSize="0" autoFill="0" autoLine="0" autoPict="0">
                <anchor moveWithCells="1">
                  <from>
                    <xdr:col>10</xdr:col>
                    <xdr:colOff>161925</xdr:colOff>
                    <xdr:row>104</xdr:row>
                    <xdr:rowOff>76200</xdr:rowOff>
                  </from>
                  <to>
                    <xdr:col>13</xdr:col>
                    <xdr:colOff>76200</xdr:colOff>
                    <xdr:row>105</xdr:row>
                    <xdr:rowOff>0</xdr:rowOff>
                  </to>
                </anchor>
              </controlPr>
            </control>
          </mc:Choice>
        </mc:AlternateContent>
        <mc:AlternateContent xmlns:mc="http://schemas.openxmlformats.org/markup-compatibility/2006">
          <mc:Choice Requires="x14">
            <control shapeId="1081" r:id="rId39" name="Check Box 57">
              <controlPr defaultSize="0" autoFill="0" autoLine="0" autoPict="0">
                <anchor moveWithCells="1">
                  <from>
                    <xdr:col>13</xdr:col>
                    <xdr:colOff>19050</xdr:colOff>
                    <xdr:row>104</xdr:row>
                    <xdr:rowOff>76200</xdr:rowOff>
                  </from>
                  <to>
                    <xdr:col>14</xdr:col>
                    <xdr:colOff>219075</xdr:colOff>
                    <xdr:row>105</xdr:row>
                    <xdr:rowOff>0</xdr:rowOff>
                  </to>
                </anchor>
              </controlPr>
            </control>
          </mc:Choice>
        </mc:AlternateContent>
        <mc:AlternateContent xmlns:mc="http://schemas.openxmlformats.org/markup-compatibility/2006">
          <mc:Choice Requires="x14">
            <control shapeId="1082" r:id="rId40" name="Check Box 58">
              <controlPr defaultSize="0" autoFill="0" autoLine="0" autoPict="0">
                <anchor moveWithCells="1">
                  <from>
                    <xdr:col>10</xdr:col>
                    <xdr:colOff>114300</xdr:colOff>
                    <xdr:row>114</xdr:row>
                    <xdr:rowOff>238125</xdr:rowOff>
                  </from>
                  <to>
                    <xdr:col>13</xdr:col>
                    <xdr:colOff>28575</xdr:colOff>
                    <xdr:row>114</xdr:row>
                    <xdr:rowOff>438150</xdr:rowOff>
                  </to>
                </anchor>
              </controlPr>
            </control>
          </mc:Choice>
        </mc:AlternateContent>
        <mc:AlternateContent xmlns:mc="http://schemas.openxmlformats.org/markup-compatibility/2006">
          <mc:Choice Requires="x14">
            <control shapeId="1083" r:id="rId41" name="Check Box 59">
              <controlPr defaultSize="0" autoFill="0" autoLine="0" autoPict="0">
                <anchor moveWithCells="1">
                  <from>
                    <xdr:col>12</xdr:col>
                    <xdr:colOff>152400</xdr:colOff>
                    <xdr:row>114</xdr:row>
                    <xdr:rowOff>238125</xdr:rowOff>
                  </from>
                  <to>
                    <xdr:col>14</xdr:col>
                    <xdr:colOff>171450</xdr:colOff>
                    <xdr:row>114</xdr:row>
                    <xdr:rowOff>438150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106"/>
  <sheetViews>
    <sheetView showGridLines="0" tabSelected="1" topLeftCell="A19" zoomScaleNormal="100" zoomScaleSheetLayoutView="100" workbookViewId="0">
      <selection activeCell="Q67" sqref="Q67"/>
    </sheetView>
  </sheetViews>
  <sheetFormatPr defaultColWidth="9.140625" defaultRowHeight="16.5" x14ac:dyDescent="0.3"/>
  <cols>
    <col min="1" max="1" width="3.28515625" style="1" customWidth="1"/>
    <col min="2" max="2" width="9.140625" style="1"/>
    <col min="3" max="3" width="24" style="1" customWidth="1"/>
    <col min="4" max="4" width="1" style="1" customWidth="1"/>
    <col min="5" max="5" width="4.85546875" style="1" customWidth="1"/>
    <col min="6" max="6" width="6.140625" style="1" customWidth="1"/>
    <col min="7" max="7" width="1" style="1" customWidth="1"/>
    <col min="8" max="8" width="18.85546875" style="1" customWidth="1"/>
    <col min="9" max="9" width="1" style="1" customWidth="1"/>
    <col min="10" max="10" width="20" style="1" customWidth="1"/>
    <col min="11" max="11" width="1" style="1" customWidth="1"/>
    <col min="12" max="12" width="2.7109375" style="1" customWidth="1"/>
    <col min="13" max="13" width="17.140625" style="1" customWidth="1"/>
    <col min="14" max="14" width="2.7109375" style="1" customWidth="1"/>
    <col min="15" max="15" width="0.42578125" style="1" customWidth="1"/>
    <col min="16" max="16384" width="9.140625" style="1"/>
  </cols>
  <sheetData>
    <row r="2" spans="2:15" ht="42.75" customHeight="1" x14ac:dyDescent="0.3">
      <c r="B2" s="226" t="s">
        <v>82</v>
      </c>
      <c r="C2" s="122"/>
      <c r="D2" s="122"/>
      <c r="E2" s="122"/>
      <c r="F2" s="122"/>
      <c r="G2" s="122"/>
      <c r="H2" s="122"/>
      <c r="I2" s="122"/>
      <c r="J2" s="122"/>
      <c r="K2" s="122"/>
      <c r="L2" s="122"/>
      <c r="M2" s="122"/>
      <c r="N2" s="122"/>
      <c r="O2" s="123"/>
    </row>
    <row r="3" spans="2:15" ht="3.75" customHeight="1" x14ac:dyDescent="0.3"/>
    <row r="4" spans="2:15" ht="24" customHeight="1" x14ac:dyDescent="0.3">
      <c r="B4" s="121" t="s">
        <v>17</v>
      </c>
      <c r="C4" s="122"/>
      <c r="D4" s="122"/>
      <c r="E4" s="122"/>
      <c r="F4" s="122"/>
      <c r="G4" s="122"/>
      <c r="H4" s="122"/>
      <c r="I4" s="122"/>
      <c r="J4" s="122"/>
      <c r="K4" s="122"/>
      <c r="L4" s="122"/>
      <c r="M4" s="122"/>
      <c r="N4" s="122"/>
      <c r="O4" s="123"/>
    </row>
    <row r="5" spans="2:15" ht="3.75" customHeight="1" x14ac:dyDescent="0.3"/>
    <row r="6" spans="2:15" ht="20.25" x14ac:dyDescent="0.3">
      <c r="B6" s="121" t="s">
        <v>0</v>
      </c>
      <c r="C6" s="122"/>
      <c r="D6" s="122"/>
      <c r="E6" s="122"/>
      <c r="F6" s="122"/>
      <c r="G6" s="122"/>
      <c r="H6" s="122"/>
      <c r="I6" s="122"/>
      <c r="J6" s="122"/>
      <c r="K6" s="122"/>
      <c r="L6" s="122"/>
      <c r="M6" s="122"/>
      <c r="N6" s="122"/>
      <c r="O6" s="123"/>
    </row>
    <row r="7" spans="2:15" ht="3.75" customHeight="1" x14ac:dyDescent="0.3">
      <c r="B7" s="2"/>
      <c r="C7" s="2"/>
      <c r="D7" s="2"/>
      <c r="E7" s="2"/>
      <c r="F7" s="2"/>
      <c r="G7" s="2"/>
      <c r="H7" s="2"/>
      <c r="I7" s="2"/>
      <c r="J7" s="2"/>
      <c r="K7" s="2"/>
      <c r="L7" s="2"/>
      <c r="M7" s="2"/>
      <c r="N7" s="2"/>
      <c r="O7" s="2"/>
    </row>
    <row r="8" spans="2:15" x14ac:dyDescent="0.3">
      <c r="B8" s="130" t="s">
        <v>5</v>
      </c>
      <c r="C8" s="130"/>
      <c r="D8" s="130"/>
      <c r="E8" s="3"/>
      <c r="F8" s="216"/>
      <c r="G8" s="217"/>
      <c r="H8" s="217"/>
      <c r="I8" s="217"/>
      <c r="J8" s="217"/>
      <c r="K8" s="217"/>
      <c r="L8" s="217"/>
      <c r="M8" s="217"/>
      <c r="N8" s="217"/>
      <c r="O8" s="218"/>
    </row>
    <row r="9" spans="2:15" x14ac:dyDescent="0.3">
      <c r="B9" s="131" t="s">
        <v>1</v>
      </c>
      <c r="C9" s="132"/>
      <c r="D9" s="133"/>
      <c r="E9" s="3"/>
      <c r="F9" s="216"/>
      <c r="G9" s="217"/>
      <c r="H9" s="217"/>
      <c r="I9" s="217"/>
      <c r="J9" s="217"/>
      <c r="K9" s="217"/>
      <c r="L9" s="217"/>
      <c r="M9" s="217"/>
      <c r="N9" s="217"/>
      <c r="O9" s="218"/>
    </row>
    <row r="10" spans="2:15" x14ac:dyDescent="0.3">
      <c r="B10" s="130" t="s">
        <v>2</v>
      </c>
      <c r="C10" s="130"/>
      <c r="D10" s="130"/>
      <c r="E10" s="3"/>
      <c r="F10" s="216"/>
      <c r="G10" s="217"/>
      <c r="H10" s="217"/>
      <c r="I10" s="217"/>
      <c r="J10" s="217"/>
      <c r="K10" s="217"/>
      <c r="L10" s="217"/>
      <c r="M10" s="217"/>
      <c r="N10" s="217"/>
      <c r="O10" s="218"/>
    </row>
    <row r="11" spans="2:15" x14ac:dyDescent="0.3">
      <c r="B11" s="130" t="s">
        <v>3</v>
      </c>
      <c r="C11" s="130"/>
      <c r="D11" s="130"/>
      <c r="E11" s="3"/>
      <c r="F11" s="216"/>
      <c r="G11" s="217"/>
      <c r="H11" s="217"/>
      <c r="I11" s="217"/>
      <c r="J11" s="217"/>
      <c r="K11" s="217"/>
      <c r="L11" s="217"/>
      <c r="M11" s="217"/>
      <c r="N11" s="217"/>
      <c r="O11" s="218"/>
    </row>
    <row r="12" spans="2:15" x14ac:dyDescent="0.3">
      <c r="B12" s="130" t="s">
        <v>4</v>
      </c>
      <c r="C12" s="130"/>
      <c r="D12" s="130"/>
      <c r="E12" s="3"/>
      <c r="F12" s="216"/>
      <c r="G12" s="217"/>
      <c r="H12" s="217"/>
      <c r="I12" s="217"/>
      <c r="J12" s="217"/>
      <c r="K12" s="217"/>
      <c r="L12" s="217"/>
      <c r="M12" s="217"/>
      <c r="N12" s="217"/>
      <c r="O12" s="218"/>
    </row>
    <row r="13" spans="2:15" x14ac:dyDescent="0.3">
      <c r="B13" s="130" t="s">
        <v>11</v>
      </c>
      <c r="C13" s="130"/>
      <c r="D13" s="130"/>
      <c r="E13" s="3"/>
      <c r="F13" s="216"/>
      <c r="G13" s="217"/>
      <c r="H13" s="217"/>
      <c r="I13" s="217"/>
      <c r="J13" s="217"/>
      <c r="K13" s="217"/>
      <c r="L13" s="217"/>
      <c r="M13" s="217"/>
      <c r="N13" s="217"/>
      <c r="O13" s="218"/>
    </row>
    <row r="14" spans="2:15" x14ac:dyDescent="0.3">
      <c r="B14" s="130" t="s">
        <v>7</v>
      </c>
      <c r="C14" s="130"/>
      <c r="D14" s="130"/>
      <c r="E14" s="3"/>
      <c r="F14" s="216"/>
      <c r="G14" s="217"/>
      <c r="H14" s="217"/>
      <c r="I14" s="217"/>
      <c r="J14" s="217"/>
      <c r="K14" s="217"/>
      <c r="L14" s="217"/>
      <c r="M14" s="217"/>
      <c r="N14" s="217"/>
      <c r="O14" s="218"/>
    </row>
    <row r="15" spans="2:15" x14ac:dyDescent="0.3">
      <c r="B15" s="130" t="s">
        <v>8</v>
      </c>
      <c r="C15" s="130"/>
      <c r="D15" s="130"/>
      <c r="E15" s="3"/>
      <c r="F15" s="216"/>
      <c r="G15" s="217"/>
      <c r="H15" s="217"/>
      <c r="I15" s="217"/>
      <c r="J15" s="217"/>
      <c r="K15" s="217"/>
      <c r="L15" s="217"/>
      <c r="M15" s="217"/>
      <c r="N15" s="217"/>
      <c r="O15" s="218"/>
    </row>
    <row r="16" spans="2:15" ht="3.75" customHeight="1" x14ac:dyDescent="0.3">
      <c r="B16" s="2"/>
      <c r="C16" s="2"/>
      <c r="D16" s="2"/>
      <c r="E16" s="2"/>
      <c r="F16" s="2"/>
      <c r="G16" s="2"/>
      <c r="H16" s="2"/>
      <c r="I16" s="2"/>
      <c r="J16" s="2"/>
      <c r="K16" s="2"/>
      <c r="L16" s="2"/>
      <c r="M16" s="2"/>
      <c r="N16" s="2"/>
      <c r="O16" s="2"/>
    </row>
    <row r="17" spans="2:17" ht="3.75" customHeight="1" x14ac:dyDescent="0.3">
      <c r="B17" s="219"/>
      <c r="C17" s="220"/>
      <c r="D17" s="220"/>
      <c r="E17" s="220"/>
      <c r="F17" s="220"/>
      <c r="G17" s="220"/>
      <c r="H17" s="220"/>
      <c r="I17" s="220"/>
      <c r="J17" s="220"/>
      <c r="K17" s="220"/>
      <c r="L17" s="220"/>
      <c r="M17" s="220"/>
      <c r="N17" s="220"/>
      <c r="O17" s="221"/>
    </row>
    <row r="18" spans="2:17" ht="18" customHeight="1" x14ac:dyDescent="0.3">
      <c r="B18" s="227" t="s">
        <v>10</v>
      </c>
      <c r="C18" s="228"/>
      <c r="D18" s="228"/>
      <c r="E18" s="228"/>
      <c r="F18" s="228"/>
      <c r="G18" s="228"/>
      <c r="H18" s="228"/>
      <c r="I18" s="228"/>
      <c r="J18" s="228"/>
      <c r="K18" s="228"/>
      <c r="L18" s="228"/>
      <c r="M18" s="228"/>
      <c r="N18" s="228"/>
      <c r="O18" s="229"/>
    </row>
    <row r="19" spans="2:17" ht="18" customHeight="1" x14ac:dyDescent="0.3">
      <c r="B19" s="227" t="s">
        <v>46</v>
      </c>
      <c r="C19" s="228"/>
      <c r="D19" s="228"/>
      <c r="E19" s="228"/>
      <c r="F19" s="228"/>
      <c r="G19" s="228"/>
      <c r="H19" s="228"/>
      <c r="I19" s="228"/>
      <c r="J19" s="228"/>
      <c r="K19" s="228"/>
      <c r="L19" s="228"/>
      <c r="M19" s="228"/>
      <c r="N19" s="228"/>
      <c r="O19" s="229"/>
    </row>
    <row r="20" spans="2:17" ht="18" customHeight="1" x14ac:dyDescent="0.3">
      <c r="B20" s="227" t="s">
        <v>89</v>
      </c>
      <c r="C20" s="228"/>
      <c r="D20" s="228"/>
      <c r="E20" s="228"/>
      <c r="F20" s="228"/>
      <c r="G20" s="228"/>
      <c r="H20" s="228"/>
      <c r="I20" s="228"/>
      <c r="J20" s="228"/>
      <c r="K20" s="228"/>
      <c r="L20" s="228"/>
      <c r="M20" s="228"/>
      <c r="N20" s="228"/>
      <c r="O20" s="229"/>
    </row>
    <row r="21" spans="2:17" ht="21.95" customHeight="1" x14ac:dyDescent="0.3">
      <c r="B21" s="227" t="s">
        <v>16</v>
      </c>
      <c r="C21" s="228"/>
      <c r="D21" s="228"/>
      <c r="E21" s="228"/>
      <c r="F21" s="228"/>
      <c r="G21" s="228"/>
      <c r="H21" s="228"/>
      <c r="I21" s="228"/>
      <c r="J21" s="228"/>
      <c r="K21" s="228"/>
      <c r="L21" s="228"/>
      <c r="M21" s="228"/>
      <c r="N21" s="228"/>
      <c r="O21" s="229"/>
    </row>
    <row r="22" spans="2:17" ht="26.25" customHeight="1" x14ac:dyDescent="0.3">
      <c r="B22" s="227" t="s">
        <v>47</v>
      </c>
      <c r="C22" s="228"/>
      <c r="D22" s="228"/>
      <c r="E22" s="228"/>
      <c r="F22" s="228"/>
      <c r="G22" s="228"/>
      <c r="H22" s="228"/>
      <c r="I22" s="228"/>
      <c r="J22" s="228"/>
      <c r="K22" s="228"/>
      <c r="L22" s="228"/>
      <c r="M22" s="228"/>
      <c r="N22" s="228"/>
      <c r="O22" s="229"/>
    </row>
    <row r="23" spans="2:17" ht="33.75" customHeight="1" x14ac:dyDescent="0.3">
      <c r="B23" s="96" t="s">
        <v>26</v>
      </c>
      <c r="C23" s="97"/>
      <c r="D23" s="97"/>
      <c r="E23" s="97"/>
      <c r="F23" s="97"/>
      <c r="G23" s="97"/>
      <c r="H23" s="97"/>
      <c r="I23" s="97"/>
      <c r="J23" s="97"/>
      <c r="K23" s="97"/>
      <c r="L23" s="97"/>
      <c r="M23" s="97"/>
      <c r="N23" s="97"/>
      <c r="O23" s="98"/>
    </row>
    <row r="24" spans="2:17" ht="21" customHeight="1" x14ac:dyDescent="0.3">
      <c r="B24" s="232" t="s">
        <v>12</v>
      </c>
      <c r="C24" s="233"/>
      <c r="D24" s="233"/>
      <c r="E24" s="233"/>
      <c r="F24" s="233"/>
      <c r="G24" s="233"/>
      <c r="H24" s="233"/>
      <c r="I24" s="233"/>
      <c r="J24" s="233"/>
      <c r="K24" s="233"/>
      <c r="L24" s="233"/>
      <c r="M24" s="233"/>
      <c r="N24" s="233"/>
      <c r="O24" s="234"/>
    </row>
    <row r="25" spans="2:17" ht="3" customHeight="1" x14ac:dyDescent="0.3">
      <c r="B25" s="4"/>
      <c r="C25" s="4"/>
      <c r="D25" s="4"/>
      <c r="E25" s="4"/>
      <c r="F25" s="4"/>
      <c r="G25" s="4"/>
      <c r="H25" s="4"/>
      <c r="I25" s="4"/>
      <c r="J25" s="4"/>
      <c r="K25" s="4"/>
      <c r="L25" s="4"/>
      <c r="M25" s="4"/>
      <c r="N25" s="4"/>
      <c r="O25" s="4"/>
    </row>
    <row r="26" spans="2:17" ht="24" customHeight="1" x14ac:dyDescent="0.3">
      <c r="B26" s="121" t="s">
        <v>71</v>
      </c>
      <c r="C26" s="122"/>
      <c r="D26" s="122"/>
      <c r="E26" s="122"/>
      <c r="F26" s="122"/>
      <c r="G26" s="122"/>
      <c r="H26" s="122"/>
      <c r="I26" s="122"/>
      <c r="J26" s="122"/>
      <c r="K26" s="122"/>
      <c r="L26" s="122"/>
      <c r="M26" s="122"/>
      <c r="N26" s="122"/>
      <c r="O26" s="123"/>
    </row>
    <row r="27" spans="2:17" ht="3.75" customHeight="1" x14ac:dyDescent="0.3">
      <c r="B27" s="2"/>
      <c r="C27" s="2"/>
      <c r="D27" s="2"/>
      <c r="E27" s="2"/>
      <c r="F27" s="2"/>
      <c r="G27" s="2"/>
      <c r="H27" s="2"/>
      <c r="I27" s="2"/>
      <c r="J27" s="2"/>
      <c r="K27" s="2"/>
      <c r="L27" s="2"/>
      <c r="M27" s="2"/>
      <c r="N27" s="2"/>
      <c r="O27" s="2"/>
    </row>
    <row r="28" spans="2:17" ht="14.25" customHeight="1" x14ac:dyDescent="0.3">
      <c r="B28" s="230" t="s">
        <v>58</v>
      </c>
      <c r="C28" s="231"/>
      <c r="D28" s="51"/>
      <c r="E28" s="182" t="s">
        <v>62</v>
      </c>
      <c r="F28" s="182"/>
      <c r="G28" s="52"/>
      <c r="H28" s="182" t="s">
        <v>59</v>
      </c>
      <c r="I28" s="53"/>
      <c r="J28" s="182" t="s">
        <v>63</v>
      </c>
      <c r="K28" s="51"/>
      <c r="L28" s="182" t="s">
        <v>72</v>
      </c>
      <c r="M28" s="182"/>
      <c r="N28" s="182"/>
      <c r="O28" s="182"/>
    </row>
    <row r="29" spans="2:17" ht="51.75" customHeight="1" x14ac:dyDescent="0.3">
      <c r="B29" s="112"/>
      <c r="C29" s="113"/>
      <c r="D29" s="51"/>
      <c r="E29" s="182"/>
      <c r="F29" s="182"/>
      <c r="G29" s="52"/>
      <c r="H29" s="183"/>
      <c r="I29" s="53"/>
      <c r="J29" s="182"/>
      <c r="K29" s="51"/>
      <c r="L29" s="182"/>
      <c r="M29" s="182"/>
      <c r="N29" s="182"/>
      <c r="O29" s="182"/>
    </row>
    <row r="30" spans="2:17" ht="3.75" customHeight="1" x14ac:dyDescent="0.3">
      <c r="B30" s="5"/>
      <c r="C30" s="5"/>
      <c r="D30" s="5"/>
      <c r="E30" s="5"/>
      <c r="F30" s="5"/>
      <c r="G30" s="6"/>
      <c r="H30" s="5"/>
      <c r="I30" s="5"/>
      <c r="J30" s="5"/>
      <c r="K30" s="5"/>
      <c r="L30" s="5"/>
      <c r="M30" s="5"/>
      <c r="N30" s="5"/>
      <c r="O30" s="5"/>
    </row>
    <row r="31" spans="2:17" x14ac:dyDescent="0.3">
      <c r="B31" s="222" t="s">
        <v>41</v>
      </c>
      <c r="C31" s="222"/>
      <c r="D31" s="7"/>
      <c r="E31" s="197">
        <v>1000</v>
      </c>
      <c r="F31" s="197"/>
      <c r="G31" s="8"/>
      <c r="H31" s="9"/>
      <c r="I31" s="10"/>
      <c r="J31" s="11"/>
      <c r="K31" s="12"/>
      <c r="L31" s="195">
        <f>H31*E31</f>
        <v>0</v>
      </c>
      <c r="M31" s="195"/>
      <c r="N31" s="195"/>
      <c r="O31" s="12"/>
      <c r="Q31" s="13"/>
    </row>
    <row r="32" spans="2:17" x14ac:dyDescent="0.3">
      <c r="B32" s="14"/>
      <c r="C32" s="14"/>
      <c r="D32" s="15"/>
      <c r="E32" s="15"/>
      <c r="F32" s="15"/>
      <c r="G32" s="8"/>
      <c r="H32" s="10"/>
      <c r="I32" s="10"/>
      <c r="J32" s="16" t="s">
        <v>69</v>
      </c>
      <c r="K32" s="12"/>
      <c r="L32" s="195"/>
      <c r="M32" s="195"/>
      <c r="N32" s="195"/>
      <c r="O32" s="12"/>
      <c r="Q32" s="13"/>
    </row>
    <row r="33" spans="2:17" ht="4.5" customHeight="1" x14ac:dyDescent="0.3">
      <c r="B33" s="14"/>
      <c r="C33" s="14"/>
      <c r="D33" s="15"/>
      <c r="E33" s="15"/>
      <c r="F33" s="15"/>
      <c r="G33" s="8"/>
      <c r="H33" s="10"/>
      <c r="I33" s="10"/>
      <c r="J33" s="12"/>
      <c r="K33" s="12"/>
      <c r="L33" s="12"/>
      <c r="M33" s="12"/>
      <c r="N33" s="12"/>
      <c r="O33" s="12"/>
      <c r="Q33" s="13"/>
    </row>
    <row r="34" spans="2:17" ht="15.75" customHeight="1" x14ac:dyDescent="0.3">
      <c r="B34" s="222" t="s">
        <v>42</v>
      </c>
      <c r="C34" s="222"/>
      <c r="D34" s="7"/>
      <c r="E34" s="197">
        <v>580</v>
      </c>
      <c r="F34" s="197"/>
      <c r="G34" s="8"/>
      <c r="H34" s="9"/>
      <c r="I34" s="10"/>
      <c r="J34" s="11"/>
      <c r="K34" s="12"/>
      <c r="L34" s="195">
        <f>H34*E34</f>
        <v>0</v>
      </c>
      <c r="M34" s="195"/>
      <c r="N34" s="195"/>
      <c r="O34" s="12"/>
      <c r="Q34" s="13"/>
    </row>
    <row r="35" spans="2:17" ht="15.75" customHeight="1" x14ac:dyDescent="0.3">
      <c r="B35" s="14"/>
      <c r="C35" s="14"/>
      <c r="D35" s="15"/>
      <c r="E35" s="15"/>
      <c r="F35" s="15"/>
      <c r="G35" s="8"/>
      <c r="H35" s="10"/>
      <c r="I35" s="10"/>
      <c r="J35" s="16" t="s">
        <v>69</v>
      </c>
      <c r="K35" s="12"/>
      <c r="L35" s="223"/>
      <c r="M35" s="224"/>
      <c r="N35" s="225"/>
      <c r="O35" s="12"/>
      <c r="Q35" s="13"/>
    </row>
    <row r="36" spans="2:17" ht="3.75" customHeight="1" x14ac:dyDescent="0.3">
      <c r="B36" s="14"/>
      <c r="C36" s="14"/>
      <c r="D36" s="15"/>
      <c r="E36" s="15"/>
      <c r="F36" s="15"/>
      <c r="G36" s="8"/>
      <c r="H36" s="10"/>
      <c r="I36" s="10"/>
      <c r="J36" s="12"/>
      <c r="K36" s="12"/>
      <c r="L36" s="12"/>
      <c r="M36" s="12"/>
      <c r="N36" s="12"/>
      <c r="O36" s="12"/>
      <c r="P36" s="17"/>
      <c r="Q36" s="13"/>
    </row>
    <row r="37" spans="2:17" ht="15.75" customHeight="1" x14ac:dyDescent="0.3">
      <c r="B37" s="222" t="s">
        <v>43</v>
      </c>
      <c r="C37" s="222"/>
      <c r="D37" s="7"/>
      <c r="E37" s="197">
        <v>40</v>
      </c>
      <c r="F37" s="197"/>
      <c r="G37" s="8"/>
      <c r="H37" s="9"/>
      <c r="I37" s="10"/>
      <c r="J37" s="11"/>
      <c r="K37" s="12"/>
      <c r="L37" s="195">
        <f>H37*E37</f>
        <v>0</v>
      </c>
      <c r="M37" s="195"/>
      <c r="N37" s="195"/>
      <c r="O37" s="12"/>
      <c r="Q37" s="13"/>
    </row>
    <row r="38" spans="2:17" ht="15.75" customHeight="1" x14ac:dyDescent="0.3">
      <c r="B38" s="14"/>
      <c r="C38" s="14"/>
      <c r="D38" s="15"/>
      <c r="E38" s="15"/>
      <c r="F38" s="15"/>
      <c r="G38" s="8"/>
      <c r="H38" s="10"/>
      <c r="I38" s="10"/>
      <c r="J38" s="16" t="s">
        <v>69</v>
      </c>
      <c r="K38" s="12"/>
      <c r="L38" s="223"/>
      <c r="M38" s="224"/>
      <c r="N38" s="225"/>
      <c r="O38" s="12"/>
      <c r="Q38" s="13"/>
    </row>
    <row r="39" spans="2:17" ht="3.75" customHeight="1" x14ac:dyDescent="0.3">
      <c r="B39" s="18"/>
      <c r="C39" s="18"/>
      <c r="D39" s="18"/>
      <c r="E39" s="18"/>
      <c r="F39" s="8"/>
      <c r="G39" s="8"/>
      <c r="H39" s="10"/>
      <c r="I39" s="10"/>
      <c r="J39" s="19"/>
      <c r="K39" s="12"/>
      <c r="L39" s="12"/>
      <c r="M39" s="12"/>
      <c r="N39" s="12"/>
      <c r="O39" s="12"/>
      <c r="P39" s="17"/>
    </row>
    <row r="40" spans="2:17" x14ac:dyDescent="0.3">
      <c r="B40" s="222" t="s">
        <v>44</v>
      </c>
      <c r="C40" s="222"/>
      <c r="D40" s="7"/>
      <c r="E40" s="197">
        <v>760</v>
      </c>
      <c r="F40" s="197"/>
      <c r="G40" s="8"/>
      <c r="H40" s="9"/>
      <c r="I40" s="10"/>
      <c r="J40" s="11"/>
      <c r="K40" s="12"/>
      <c r="L40" s="195">
        <f>H40*E40</f>
        <v>0</v>
      </c>
      <c r="M40" s="195"/>
      <c r="N40" s="195"/>
      <c r="O40" s="12"/>
    </row>
    <row r="41" spans="2:17" x14ac:dyDescent="0.3">
      <c r="B41" s="14"/>
      <c r="C41" s="14"/>
      <c r="D41" s="15"/>
      <c r="E41" s="15"/>
      <c r="F41" s="15"/>
      <c r="G41" s="8"/>
      <c r="H41" s="10"/>
      <c r="I41" s="10"/>
      <c r="J41" s="16" t="s">
        <v>69</v>
      </c>
      <c r="K41" s="12"/>
      <c r="L41" s="195"/>
      <c r="M41" s="195"/>
      <c r="N41" s="195"/>
      <c r="O41" s="12"/>
    </row>
    <row r="42" spans="2:17" ht="3.75" customHeight="1" x14ac:dyDescent="0.3">
      <c r="B42" s="18"/>
      <c r="C42" s="18"/>
      <c r="D42" s="18"/>
      <c r="E42" s="18"/>
      <c r="F42" s="8"/>
      <c r="G42" s="8"/>
      <c r="H42" s="10"/>
      <c r="I42" s="10"/>
      <c r="J42" s="5"/>
      <c r="K42" s="12"/>
      <c r="L42" s="12"/>
      <c r="M42" s="12"/>
      <c r="N42" s="12"/>
      <c r="O42" s="12"/>
    </row>
    <row r="43" spans="2:17" x14ac:dyDescent="0.3">
      <c r="B43" s="222" t="s">
        <v>45</v>
      </c>
      <c r="C43" s="222"/>
      <c r="D43" s="7"/>
      <c r="E43" s="197">
        <v>430</v>
      </c>
      <c r="F43" s="197"/>
      <c r="G43" s="8"/>
      <c r="H43" s="9"/>
      <c r="I43" s="10"/>
      <c r="J43" s="11"/>
      <c r="K43" s="12"/>
      <c r="L43" s="195">
        <f>H43*E43</f>
        <v>0</v>
      </c>
      <c r="M43" s="195"/>
      <c r="N43" s="195"/>
      <c r="O43" s="12"/>
    </row>
    <row r="44" spans="2:17" x14ac:dyDescent="0.3">
      <c r="B44" s="14"/>
      <c r="C44" s="14"/>
      <c r="D44" s="15"/>
      <c r="E44" s="15"/>
      <c r="F44" s="15"/>
      <c r="G44" s="8"/>
      <c r="H44" s="10"/>
      <c r="I44" s="10"/>
      <c r="J44" s="16" t="s">
        <v>69</v>
      </c>
      <c r="K44" s="12"/>
      <c r="L44" s="195"/>
      <c r="M44" s="195"/>
      <c r="N44" s="195"/>
      <c r="O44" s="12"/>
    </row>
    <row r="45" spans="2:17" ht="3.75" customHeight="1" x14ac:dyDescent="0.3">
      <c r="B45" s="14"/>
      <c r="C45" s="14"/>
      <c r="D45" s="15"/>
      <c r="E45" s="15"/>
      <c r="F45" s="15"/>
      <c r="G45" s="8"/>
      <c r="H45" s="10"/>
      <c r="I45" s="10"/>
      <c r="J45" s="20"/>
      <c r="K45" s="12"/>
      <c r="L45" s="21"/>
      <c r="M45" s="21"/>
      <c r="N45" s="21"/>
      <c r="O45" s="12"/>
    </row>
    <row r="46" spans="2:17" x14ac:dyDescent="0.3">
      <c r="B46" s="222" t="s">
        <v>60</v>
      </c>
      <c r="C46" s="222"/>
      <c r="D46" s="7"/>
      <c r="E46" s="197">
        <v>30</v>
      </c>
      <c r="F46" s="197"/>
      <c r="G46" s="8"/>
      <c r="H46" s="9"/>
      <c r="I46" s="10"/>
      <c r="J46" s="11"/>
      <c r="K46" s="12"/>
      <c r="L46" s="195">
        <f>H46*E46</f>
        <v>0</v>
      </c>
      <c r="M46" s="195"/>
      <c r="N46" s="195"/>
      <c r="O46" s="12"/>
    </row>
    <row r="47" spans="2:17" x14ac:dyDescent="0.3">
      <c r="B47" s="14"/>
      <c r="C47" s="14"/>
      <c r="D47" s="15"/>
      <c r="E47" s="15"/>
      <c r="F47" s="15"/>
      <c r="G47" s="8"/>
      <c r="H47" s="10"/>
      <c r="I47" s="10"/>
      <c r="J47" s="16" t="s">
        <v>69</v>
      </c>
      <c r="K47" s="12"/>
      <c r="L47" s="195"/>
      <c r="M47" s="195"/>
      <c r="N47" s="195"/>
      <c r="O47" s="12"/>
    </row>
    <row r="48" spans="2:17" ht="3.75" customHeight="1" x14ac:dyDescent="0.3">
      <c r="B48" s="14"/>
      <c r="C48" s="14"/>
      <c r="D48" s="15"/>
      <c r="E48" s="15"/>
      <c r="F48" s="15"/>
      <c r="G48" s="8"/>
      <c r="H48" s="10"/>
      <c r="I48" s="10"/>
      <c r="J48" s="20"/>
      <c r="K48" s="12"/>
      <c r="L48" s="12"/>
      <c r="M48" s="12"/>
      <c r="N48" s="12"/>
      <c r="O48" s="12"/>
      <c r="P48" s="17"/>
    </row>
    <row r="49" spans="2:16" ht="15.75" customHeight="1" x14ac:dyDescent="0.3">
      <c r="B49" s="222" t="s">
        <v>61</v>
      </c>
      <c r="C49" s="222"/>
      <c r="D49" s="7"/>
      <c r="E49" s="197">
        <v>30</v>
      </c>
      <c r="F49" s="197"/>
      <c r="G49" s="8"/>
      <c r="H49" s="9"/>
      <c r="I49" s="10"/>
      <c r="J49" s="11"/>
      <c r="K49" s="12"/>
      <c r="L49" s="195">
        <f>H49*E49</f>
        <v>0</v>
      </c>
      <c r="M49" s="195"/>
      <c r="N49" s="195"/>
      <c r="O49" s="12"/>
      <c r="P49" s="17"/>
    </row>
    <row r="50" spans="2:16" ht="15.75" customHeight="1" x14ac:dyDescent="0.3">
      <c r="B50" s="14"/>
      <c r="C50" s="14"/>
      <c r="D50" s="7"/>
      <c r="E50" s="15"/>
      <c r="F50" s="15"/>
      <c r="G50" s="8"/>
      <c r="H50" s="10"/>
      <c r="I50" s="10"/>
      <c r="J50" s="16" t="s">
        <v>69</v>
      </c>
      <c r="K50" s="12"/>
      <c r="L50" s="195"/>
      <c r="M50" s="195"/>
      <c r="N50" s="195"/>
      <c r="O50" s="12"/>
      <c r="P50" s="17"/>
    </row>
    <row r="51" spans="2:16" ht="3.75" customHeight="1" x14ac:dyDescent="0.3">
      <c r="B51" s="14"/>
      <c r="C51" s="14"/>
      <c r="D51" s="15"/>
      <c r="E51" s="15"/>
      <c r="F51" s="15"/>
      <c r="G51" s="8"/>
      <c r="H51" s="10"/>
      <c r="I51" s="10"/>
      <c r="J51" s="22"/>
      <c r="K51" s="12"/>
      <c r="L51" s="12"/>
      <c r="M51" s="12"/>
      <c r="N51" s="12"/>
      <c r="O51" s="12"/>
    </row>
    <row r="52" spans="2:16" x14ac:dyDescent="0.3">
      <c r="B52" s="222" t="s">
        <v>48</v>
      </c>
      <c r="C52" s="222"/>
      <c r="D52" s="7"/>
      <c r="E52" s="197">
        <v>1</v>
      </c>
      <c r="F52" s="197"/>
      <c r="G52" s="8"/>
      <c r="H52" s="9"/>
      <c r="I52" s="10"/>
      <c r="J52" s="11"/>
      <c r="K52" s="12"/>
      <c r="L52" s="195">
        <f>H52*E52</f>
        <v>0</v>
      </c>
      <c r="M52" s="195"/>
      <c r="N52" s="195"/>
      <c r="O52" s="12"/>
    </row>
    <row r="53" spans="2:16" x14ac:dyDescent="0.3">
      <c r="B53" s="14"/>
      <c r="C53" s="14"/>
      <c r="D53" s="15"/>
      <c r="E53" s="15"/>
      <c r="F53" s="15"/>
      <c r="G53" s="8"/>
      <c r="H53" s="10"/>
      <c r="I53" s="10"/>
      <c r="J53" s="16" t="s">
        <v>69</v>
      </c>
      <c r="K53" s="12"/>
      <c r="L53" s="195"/>
      <c r="M53" s="195"/>
      <c r="N53" s="195"/>
      <c r="O53" s="12"/>
    </row>
    <row r="54" spans="2:16" ht="3.75" customHeight="1" x14ac:dyDescent="0.3">
      <c r="B54" s="14"/>
      <c r="C54" s="14"/>
      <c r="D54" s="15"/>
      <c r="E54" s="15"/>
      <c r="F54" s="15"/>
      <c r="G54" s="8"/>
      <c r="H54" s="10"/>
      <c r="I54" s="10"/>
      <c r="J54" s="22"/>
      <c r="K54" s="12"/>
      <c r="L54" s="12"/>
      <c r="M54" s="12"/>
      <c r="N54" s="12"/>
      <c r="O54" s="12"/>
    </row>
    <row r="55" spans="2:16" x14ac:dyDescent="0.3">
      <c r="B55" s="222" t="s">
        <v>52</v>
      </c>
      <c r="C55" s="222"/>
      <c r="D55" s="7"/>
      <c r="E55" s="197">
        <v>24</v>
      </c>
      <c r="F55" s="197"/>
      <c r="G55" s="8"/>
      <c r="H55" s="9"/>
      <c r="I55" s="10"/>
      <c r="J55" s="11"/>
      <c r="K55" s="12"/>
      <c r="L55" s="195">
        <f>H55*E55</f>
        <v>0</v>
      </c>
      <c r="M55" s="195"/>
      <c r="N55" s="195"/>
      <c r="O55" s="12"/>
    </row>
    <row r="56" spans="2:16" x14ac:dyDescent="0.3">
      <c r="B56" s="15"/>
      <c r="C56" s="15"/>
      <c r="D56" s="15"/>
      <c r="E56" s="15"/>
      <c r="F56" s="15"/>
      <c r="G56" s="8"/>
      <c r="H56" s="10"/>
      <c r="I56" s="10"/>
      <c r="J56" s="16" t="s">
        <v>69</v>
      </c>
      <c r="K56" s="12"/>
      <c r="L56" s="195"/>
      <c r="M56" s="195"/>
      <c r="N56" s="195"/>
      <c r="O56" s="12"/>
    </row>
    <row r="57" spans="2:16" ht="3.75" customHeight="1" x14ac:dyDescent="0.3">
      <c r="B57" s="15"/>
      <c r="C57" s="15"/>
      <c r="D57" s="15"/>
      <c r="E57" s="15"/>
      <c r="F57" s="15"/>
      <c r="G57" s="8"/>
      <c r="H57" s="10"/>
      <c r="I57" s="10"/>
      <c r="J57" s="20"/>
      <c r="K57" s="12"/>
      <c r="L57" s="21"/>
      <c r="M57" s="21"/>
      <c r="N57" s="21"/>
      <c r="O57" s="12"/>
    </row>
    <row r="58" spans="2:16" ht="66" customHeight="1" x14ac:dyDescent="0.3">
      <c r="B58" s="235" t="s">
        <v>80</v>
      </c>
      <c r="C58" s="236"/>
      <c r="D58" s="23"/>
      <c r="E58" s="15"/>
      <c r="F58" s="15"/>
      <c r="G58" s="8"/>
      <c r="H58" s="24">
        <f>(E31/E31)*H31+(E34/E34)*H34+(E37/E37)*H37+(E40/E40)*H40+(E43/E43)*H43+(E46/E46)*H46+(E49/E49)*H49+(E52/E52)*H52+(E55/E55)*H55</f>
        <v>0</v>
      </c>
      <c r="I58" s="25"/>
      <c r="J58" s="26">
        <f>(E31/E31)*J31+(E34/E34)*J34+(E37/E37)*J37+(E40/E40)*J40+(E43/E43)*J43+(E46/E46)*J46+(E49/E49)*J49+(E52/E52)*J52+(E55/E55)*J55</f>
        <v>0</v>
      </c>
      <c r="K58" s="27"/>
      <c r="L58" s="21"/>
      <c r="M58" s="21"/>
      <c r="N58" s="21"/>
      <c r="O58" s="12"/>
    </row>
    <row r="59" spans="2:16" ht="4.5" customHeight="1" x14ac:dyDescent="0.3">
      <c r="B59" s="15"/>
      <c r="C59" s="15"/>
      <c r="D59" s="15"/>
      <c r="E59" s="15"/>
      <c r="F59" s="15"/>
      <c r="G59" s="8"/>
      <c r="H59" s="28"/>
      <c r="I59" s="10"/>
      <c r="J59" s="29"/>
      <c r="K59" s="12"/>
      <c r="L59" s="21"/>
      <c r="M59" s="21"/>
      <c r="N59" s="21"/>
      <c r="O59" s="12"/>
    </row>
    <row r="60" spans="2:16" ht="66" customHeight="1" x14ac:dyDescent="0.3">
      <c r="B60" s="235" t="s">
        <v>81</v>
      </c>
      <c r="C60" s="243"/>
      <c r="D60" s="23"/>
      <c r="E60" s="15"/>
      <c r="F60" s="15"/>
      <c r="G60" s="8"/>
      <c r="H60" s="30">
        <f>E31*H31+E34*H34+E37*H37+E40*H40+E43*H43+E46*H46+E49*H49+E52*H52+E55*H55</f>
        <v>0</v>
      </c>
      <c r="I60" s="25"/>
      <c r="J60" s="31">
        <f>J31*E31+J34*E34+J37*E37+J40*E40+J43*E43+J46*E46+J49*E49+J52*E52+J55*E55</f>
        <v>0</v>
      </c>
      <c r="K60" s="27"/>
      <c r="L60" s="21"/>
      <c r="M60" s="21"/>
      <c r="N60" s="21"/>
      <c r="O60" s="12"/>
    </row>
    <row r="61" spans="2:16" ht="4.5" customHeight="1" x14ac:dyDescent="0.3">
      <c r="B61" s="15"/>
      <c r="C61" s="15"/>
      <c r="D61" s="15"/>
      <c r="E61" s="15"/>
      <c r="F61" s="15"/>
      <c r="G61" s="8"/>
      <c r="H61" s="10"/>
      <c r="I61" s="10"/>
      <c r="J61" s="32"/>
      <c r="K61" s="12"/>
      <c r="L61" s="21"/>
      <c r="M61" s="21"/>
      <c r="N61" s="21"/>
      <c r="O61" s="12"/>
    </row>
    <row r="62" spans="2:16" ht="15.75" customHeight="1" x14ac:dyDescent="0.3">
      <c r="B62" s="245" t="s">
        <v>64</v>
      </c>
      <c r="C62" s="246"/>
      <c r="D62" s="15"/>
      <c r="G62" s="8"/>
      <c r="H62" s="33"/>
      <c r="I62" s="10"/>
      <c r="J62" s="196" t="s">
        <v>70</v>
      </c>
      <c r="K62" s="196"/>
      <c r="L62" s="195">
        <f>+L55+L52+L49+L46+L43+L40+L37+L34+L31</f>
        <v>0</v>
      </c>
      <c r="M62" s="195"/>
      <c r="N62" s="195"/>
      <c r="O62" s="12"/>
    </row>
    <row r="63" spans="2:16" ht="15.75" customHeight="1" x14ac:dyDescent="0.3">
      <c r="B63" s="247"/>
      <c r="C63" s="248"/>
      <c r="D63" s="15"/>
      <c r="G63" s="8"/>
      <c r="H63" s="33"/>
      <c r="I63" s="10"/>
      <c r="J63" s="196" t="s">
        <v>69</v>
      </c>
      <c r="K63" s="196"/>
      <c r="L63" s="195"/>
      <c r="M63" s="195"/>
      <c r="N63" s="195"/>
      <c r="O63" s="12"/>
    </row>
    <row r="64" spans="2:16" ht="3" customHeight="1" x14ac:dyDescent="0.3">
      <c r="B64" s="15"/>
      <c r="C64" s="15"/>
      <c r="D64" s="15"/>
      <c r="E64" s="15"/>
      <c r="F64" s="15"/>
      <c r="G64" s="34"/>
      <c r="H64" s="10"/>
      <c r="I64" s="10"/>
      <c r="J64" s="22"/>
      <c r="K64" s="35"/>
      <c r="L64" s="35"/>
      <c r="M64" s="35"/>
      <c r="N64" s="35"/>
      <c r="O64" s="35"/>
    </row>
    <row r="65" spans="1:16" ht="65.25" customHeight="1" x14ac:dyDescent="0.3">
      <c r="B65" s="222" t="s">
        <v>75</v>
      </c>
      <c r="C65" s="222"/>
      <c r="D65" s="15"/>
      <c r="E65" s="192" t="s">
        <v>77</v>
      </c>
      <c r="F65" s="193"/>
      <c r="G65" s="193"/>
      <c r="H65" s="193"/>
      <c r="I65" s="193"/>
      <c r="J65" s="194"/>
      <c r="K65" s="36"/>
      <c r="L65" s="189" t="s">
        <v>76</v>
      </c>
      <c r="M65" s="190"/>
      <c r="N65" s="191"/>
      <c r="O65" s="35"/>
    </row>
    <row r="66" spans="1:16" ht="3.75" customHeight="1" x14ac:dyDescent="0.3">
      <c r="B66" s="15"/>
      <c r="C66" s="15"/>
      <c r="D66" s="15"/>
      <c r="E66" s="15"/>
      <c r="F66" s="15"/>
      <c r="G66" s="34"/>
      <c r="H66" s="10"/>
      <c r="I66" s="10"/>
      <c r="J66" s="22"/>
      <c r="K66" s="35"/>
      <c r="L66" s="35"/>
      <c r="M66" s="35"/>
      <c r="N66" s="35"/>
      <c r="O66" s="35"/>
    </row>
    <row r="67" spans="1:16" ht="90" customHeight="1" x14ac:dyDescent="0.3">
      <c r="A67" s="37"/>
      <c r="B67" s="192" t="s">
        <v>85</v>
      </c>
      <c r="C67" s="244"/>
      <c r="D67" s="244"/>
      <c r="E67" s="244"/>
      <c r="F67" s="244"/>
      <c r="G67" s="244"/>
      <c r="H67" s="244"/>
      <c r="I67" s="244"/>
      <c r="J67" s="244"/>
      <c r="K67" s="244"/>
      <c r="L67" s="244"/>
      <c r="M67" s="244"/>
      <c r="N67" s="244"/>
      <c r="O67" s="244"/>
      <c r="P67" s="38"/>
    </row>
    <row r="68" spans="1:16" ht="3.95" customHeight="1" x14ac:dyDescent="0.3">
      <c r="A68" s="17"/>
      <c r="B68" s="39"/>
      <c r="C68" s="14"/>
      <c r="D68" s="14"/>
      <c r="E68" s="14"/>
      <c r="F68" s="14"/>
      <c r="G68" s="14"/>
      <c r="H68" s="14"/>
      <c r="I68" s="14"/>
      <c r="J68" s="14"/>
      <c r="K68" s="14"/>
      <c r="L68" s="14"/>
      <c r="M68" s="14"/>
      <c r="N68" s="14"/>
      <c r="O68" s="14"/>
      <c r="P68" s="17"/>
    </row>
    <row r="69" spans="1:16" ht="65.45" customHeight="1" x14ac:dyDescent="0.3">
      <c r="A69" s="17"/>
      <c r="B69" s="237" t="s">
        <v>83</v>
      </c>
      <c r="C69" s="238"/>
      <c r="D69" s="238"/>
      <c r="E69" s="238"/>
      <c r="F69" s="238"/>
      <c r="G69" s="238"/>
      <c r="H69" s="239"/>
      <c r="I69" s="40"/>
      <c r="J69" s="240" t="s">
        <v>84</v>
      </c>
      <c r="K69" s="241"/>
      <c r="L69" s="241"/>
      <c r="M69" s="241"/>
      <c r="N69" s="242"/>
      <c r="O69" s="14"/>
      <c r="P69" s="17"/>
    </row>
    <row r="70" spans="1:16" ht="4.5" customHeight="1" x14ac:dyDescent="0.3">
      <c r="B70" s="2"/>
      <c r="C70" s="2"/>
      <c r="D70" s="2"/>
      <c r="E70" s="2"/>
      <c r="H70" s="41"/>
      <c r="I70" s="41"/>
      <c r="J70" s="2"/>
      <c r="K70" s="2"/>
      <c r="L70" s="2"/>
      <c r="M70" s="2"/>
      <c r="N70" s="2"/>
      <c r="O70" s="2"/>
    </row>
    <row r="71" spans="1:16" ht="24" customHeight="1" x14ac:dyDescent="0.3">
      <c r="B71" s="121" t="s">
        <v>14</v>
      </c>
      <c r="C71" s="122"/>
      <c r="D71" s="122"/>
      <c r="E71" s="122"/>
      <c r="F71" s="122"/>
      <c r="H71" s="122" t="s">
        <v>13</v>
      </c>
      <c r="I71" s="122"/>
      <c r="J71" s="122"/>
      <c r="K71" s="122"/>
      <c r="L71" s="122"/>
      <c r="M71" s="122"/>
      <c r="N71" s="122"/>
      <c r="O71" s="123"/>
    </row>
    <row r="72" spans="1:16" ht="3.75" customHeight="1" x14ac:dyDescent="0.3">
      <c r="B72" s="2"/>
      <c r="C72" s="2"/>
      <c r="D72" s="2"/>
      <c r="E72" s="2"/>
      <c r="H72" s="41"/>
      <c r="I72" s="41"/>
      <c r="J72" s="2"/>
      <c r="K72" s="2"/>
      <c r="L72" s="2"/>
      <c r="M72" s="2"/>
      <c r="N72" s="2"/>
      <c r="O72" s="2"/>
    </row>
    <row r="73" spans="1:16" ht="14.25" customHeight="1" x14ac:dyDescent="0.3">
      <c r="B73" s="198"/>
      <c r="C73" s="199"/>
      <c r="D73" s="199"/>
      <c r="E73" s="199"/>
      <c r="F73" s="200"/>
      <c r="H73" s="207">
        <f ca="1">TODAY()</f>
        <v>43676</v>
      </c>
      <c r="I73" s="208"/>
      <c r="J73" s="208"/>
      <c r="K73" s="208"/>
      <c r="L73" s="208"/>
      <c r="M73" s="208"/>
      <c r="N73" s="208"/>
      <c r="O73" s="209"/>
    </row>
    <row r="74" spans="1:16" ht="14.25" customHeight="1" x14ac:dyDescent="0.3">
      <c r="B74" s="201"/>
      <c r="C74" s="202"/>
      <c r="D74" s="202"/>
      <c r="E74" s="202"/>
      <c r="F74" s="203"/>
      <c r="H74" s="210"/>
      <c r="I74" s="211"/>
      <c r="J74" s="211"/>
      <c r="K74" s="211"/>
      <c r="L74" s="211"/>
      <c r="M74" s="211"/>
      <c r="N74" s="211"/>
      <c r="O74" s="212"/>
    </row>
    <row r="75" spans="1:16" ht="14.25" customHeight="1" x14ac:dyDescent="0.3">
      <c r="B75" s="201"/>
      <c r="C75" s="202"/>
      <c r="D75" s="202"/>
      <c r="E75" s="202"/>
      <c r="F75" s="203"/>
      <c r="H75" s="210"/>
      <c r="I75" s="211"/>
      <c r="J75" s="211"/>
      <c r="K75" s="211"/>
      <c r="L75" s="211"/>
      <c r="M75" s="211"/>
      <c r="N75" s="211"/>
      <c r="O75" s="212"/>
    </row>
    <row r="76" spans="1:16" ht="14.25" customHeight="1" x14ac:dyDescent="0.3">
      <c r="B76" s="201"/>
      <c r="C76" s="202"/>
      <c r="D76" s="202"/>
      <c r="E76" s="202"/>
      <c r="F76" s="203"/>
      <c r="H76" s="210"/>
      <c r="I76" s="211"/>
      <c r="J76" s="211"/>
      <c r="K76" s="211"/>
      <c r="L76" s="211"/>
      <c r="M76" s="211"/>
      <c r="N76" s="211"/>
      <c r="O76" s="212"/>
    </row>
    <row r="77" spans="1:16" ht="14.25" customHeight="1" x14ac:dyDescent="0.3">
      <c r="B77" s="204"/>
      <c r="C77" s="205"/>
      <c r="D77" s="205"/>
      <c r="E77" s="205"/>
      <c r="F77" s="206"/>
      <c r="H77" s="213"/>
      <c r="I77" s="214"/>
      <c r="J77" s="214"/>
      <c r="K77" s="214"/>
      <c r="L77" s="214"/>
      <c r="M77" s="214"/>
      <c r="N77" s="214"/>
      <c r="O77" s="215"/>
    </row>
    <row r="78" spans="1:16" ht="3.75" customHeight="1" x14ac:dyDescent="0.3">
      <c r="B78" s="5"/>
      <c r="C78" s="5"/>
      <c r="D78" s="5"/>
      <c r="E78" s="5"/>
      <c r="F78" s="6"/>
      <c r="H78" s="42"/>
      <c r="I78" s="42"/>
      <c r="J78" s="5"/>
      <c r="K78" s="5"/>
      <c r="L78" s="5"/>
      <c r="M78" s="5"/>
      <c r="N78" s="5"/>
      <c r="O78" s="5"/>
    </row>
    <row r="81" spans="4:4" ht="14.25" customHeight="1" x14ac:dyDescent="0.3"/>
    <row r="83" spans="4:4" ht="14.25" customHeight="1" x14ac:dyDescent="0.3"/>
    <row r="85" spans="4:4" x14ac:dyDescent="0.3">
      <c r="D85" s="43"/>
    </row>
    <row r="86" spans="4:4" ht="14.25" customHeight="1" x14ac:dyDescent="0.3">
      <c r="D86" s="43"/>
    </row>
    <row r="87" spans="4:4" x14ac:dyDescent="0.3">
      <c r="D87" s="43"/>
    </row>
    <row r="89" spans="4:4" x14ac:dyDescent="0.3">
      <c r="D89" s="43"/>
    </row>
    <row r="90" spans="4:4" x14ac:dyDescent="0.3">
      <c r="D90" s="43"/>
    </row>
    <row r="91" spans="4:4" x14ac:dyDescent="0.3">
      <c r="D91" s="43"/>
    </row>
    <row r="92" spans="4:4" x14ac:dyDescent="0.3">
      <c r="D92" s="43"/>
    </row>
    <row r="98" spans="4:4" x14ac:dyDescent="0.3">
      <c r="D98" s="43"/>
    </row>
    <row r="99" spans="4:4" x14ac:dyDescent="0.3">
      <c r="D99" s="43"/>
    </row>
    <row r="100" spans="4:4" x14ac:dyDescent="0.3">
      <c r="D100" s="43"/>
    </row>
    <row r="101" spans="4:4" x14ac:dyDescent="0.3">
      <c r="D101" s="43"/>
    </row>
    <row r="102" spans="4:4" x14ac:dyDescent="0.3">
      <c r="D102" s="43"/>
    </row>
    <row r="103" spans="4:4" x14ac:dyDescent="0.3">
      <c r="D103" s="43"/>
    </row>
    <row r="104" spans="4:4" x14ac:dyDescent="0.3">
      <c r="D104" s="43"/>
    </row>
    <row r="105" spans="4:4" x14ac:dyDescent="0.3">
      <c r="D105" s="43"/>
    </row>
    <row r="106" spans="4:4" x14ac:dyDescent="0.3">
      <c r="D106" s="43"/>
    </row>
  </sheetData>
  <mergeCells count="86">
    <mergeCell ref="B69:H69"/>
    <mergeCell ref="J69:N69"/>
    <mergeCell ref="B60:C60"/>
    <mergeCell ref="B67:O67"/>
    <mergeCell ref="B43:C43"/>
    <mergeCell ref="B52:C52"/>
    <mergeCell ref="B55:C55"/>
    <mergeCell ref="E43:F43"/>
    <mergeCell ref="E52:F52"/>
    <mergeCell ref="L43:N43"/>
    <mergeCell ref="L44:N44"/>
    <mergeCell ref="L52:N52"/>
    <mergeCell ref="L53:N53"/>
    <mergeCell ref="L62:N62"/>
    <mergeCell ref="L63:N63"/>
    <mergeCell ref="B62:C63"/>
    <mergeCell ref="B65:C65"/>
    <mergeCell ref="F14:O14"/>
    <mergeCell ref="B15:D15"/>
    <mergeCell ref="F15:O15"/>
    <mergeCell ref="H28:H29"/>
    <mergeCell ref="B18:O18"/>
    <mergeCell ref="B28:C29"/>
    <mergeCell ref="E28:F29"/>
    <mergeCell ref="J28:J29"/>
    <mergeCell ref="B20:O20"/>
    <mergeCell ref="B19:O19"/>
    <mergeCell ref="B26:O26"/>
    <mergeCell ref="B21:O21"/>
    <mergeCell ref="B24:O24"/>
    <mergeCell ref="B22:O22"/>
    <mergeCell ref="B58:C58"/>
    <mergeCell ref="B23:O23"/>
    <mergeCell ref="B2:O2"/>
    <mergeCell ref="B4:O4"/>
    <mergeCell ref="B6:O6"/>
    <mergeCell ref="B8:D8"/>
    <mergeCell ref="F8:O8"/>
    <mergeCell ref="B49:C49"/>
    <mergeCell ref="E49:F49"/>
    <mergeCell ref="L50:N50"/>
    <mergeCell ref="E55:F55"/>
    <mergeCell ref="L31:N31"/>
    <mergeCell ref="L32:N32"/>
    <mergeCell ref="L35:N35"/>
    <mergeCell ref="L37:N37"/>
    <mergeCell ref="L38:N38"/>
    <mergeCell ref="B46:C46"/>
    <mergeCell ref="E46:F46"/>
    <mergeCell ref="L46:N46"/>
    <mergeCell ref="B31:C31"/>
    <mergeCell ref="B34:C34"/>
    <mergeCell ref="B37:C37"/>
    <mergeCell ref="B40:C40"/>
    <mergeCell ref="B73:F77"/>
    <mergeCell ref="H73:O77"/>
    <mergeCell ref="B71:F71"/>
    <mergeCell ref="H71:O71"/>
    <mergeCell ref="B9:D9"/>
    <mergeCell ref="F9:O9"/>
    <mergeCell ref="B10:D10"/>
    <mergeCell ref="F10:O10"/>
    <mergeCell ref="B11:D11"/>
    <mergeCell ref="F11:O11"/>
    <mergeCell ref="B12:D12"/>
    <mergeCell ref="F12:O12"/>
    <mergeCell ref="B17:O17"/>
    <mergeCell ref="B13:D13"/>
    <mergeCell ref="F13:O13"/>
    <mergeCell ref="B14:D14"/>
    <mergeCell ref="L28:O29"/>
    <mergeCell ref="E34:F34"/>
    <mergeCell ref="E37:F37"/>
    <mergeCell ref="E40:F40"/>
    <mergeCell ref="L40:N40"/>
    <mergeCell ref="L34:N34"/>
    <mergeCell ref="E31:F31"/>
    <mergeCell ref="L65:N65"/>
    <mergeCell ref="E65:J65"/>
    <mergeCell ref="L41:N41"/>
    <mergeCell ref="L55:N55"/>
    <mergeCell ref="L56:N56"/>
    <mergeCell ref="L47:N47"/>
    <mergeCell ref="L49:N49"/>
    <mergeCell ref="J63:K63"/>
    <mergeCell ref="J62:K62"/>
  </mergeCells>
  <printOptions horizontalCentered="1"/>
  <pageMargins left="0.35" right="0.35" top="0.35" bottom="0.35" header="0.3" footer="0.3"/>
  <pageSetup scale="90" fitToHeight="0" orientation="portrait" horizontalDpi="4294967295" verticalDpi="4294967295" r:id="rId1"/>
  <rowBreaks count="2" manualBreakCount="2">
    <brk id="25" max="16383" man="1"/>
    <brk id="7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DEĞERLENDİRME FORMU</vt:lpstr>
      <vt:lpstr>TEKLİF FORMU</vt:lpstr>
      <vt:lpstr>'DEĞERLENDİRME FORMU'!Print_Area</vt:lpstr>
      <vt:lpstr>'TEKLİF FORMU'!Print_Area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Mehmet Yildirim</cp:lastModifiedBy>
  <cp:lastPrinted>2019-06-24T12:14:21Z</cp:lastPrinted>
  <dcterms:created xsi:type="dcterms:W3CDTF">2017-01-26T07:04:17Z</dcterms:created>
  <dcterms:modified xsi:type="dcterms:W3CDTF">2019-07-30T06:24:21Z</dcterms:modified>
</cp:coreProperties>
</file>